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98" activeTab="0"/>
  </bookViews>
  <sheets>
    <sheet name="90-93 PŠ m" sheetId="1" r:id="rId1"/>
    <sheet name="94 PŠ m" sheetId="2" r:id="rId2"/>
    <sheet name="90-93 PŠ p" sheetId="3" r:id="rId3"/>
    <sheet name="D PŠ " sheetId="4" r:id="rId4"/>
    <sheet name="94 PŠ 94 p" sheetId="5" r:id="rId5"/>
    <sheet name="K PŠ" sheetId="6" r:id="rId6"/>
    <sheet name="90-93 PP m" sheetId="7" r:id="rId7"/>
    <sheet name="90-93 PP p" sheetId="8" r:id="rId8"/>
    <sheet name="D PP" sheetId="9" r:id="rId9"/>
    <sheet name="K PP" sheetId="10" r:id="rId10"/>
    <sheet name="pŠ-20" sheetId="11" r:id="rId11"/>
    <sheet name="PP-20" sheetId="12" r:id="rId12"/>
    <sheet name="PŠ-20 no galda" sheetId="13" r:id="rId13"/>
  </sheets>
  <definedNames>
    <definedName name="_xlnm._FilterDatabase" localSheetId="6" hidden="1">'90-93 PP m'!$A$4:$I$4</definedName>
    <definedName name="_xlnm._FilterDatabase" localSheetId="7" hidden="1">'90-93 PP p'!$A$4:$I$4</definedName>
    <definedName name="_xlnm._FilterDatabase" localSheetId="0" hidden="1">'90-93 PŠ m'!$A$4:$I$10</definedName>
    <definedName name="_xlnm._FilterDatabase" localSheetId="2" hidden="1">'90-93 PŠ p'!$A$4:$I$4</definedName>
    <definedName name="_xlnm._FilterDatabase" localSheetId="4" hidden="1">'94 PŠ 94 p'!$A$4:$I$4</definedName>
    <definedName name="_xlnm._FilterDatabase" localSheetId="1" hidden="1">'94 PŠ m'!$A$4:$I$4</definedName>
    <definedName name="_xlnm._FilterDatabase" localSheetId="8" hidden="1">'D PP'!$A$4:$I$15</definedName>
    <definedName name="_xlnm._FilterDatabase" localSheetId="3" hidden="1">'D PŠ '!$A$4:$I$4</definedName>
    <definedName name="_xlnm._FilterDatabase" localSheetId="9" hidden="1">'K PP'!$A$4:$I$4</definedName>
    <definedName name="_xlnm._FilterDatabase" localSheetId="5" hidden="1">'K PŠ'!$A$4:$I$4</definedName>
  </definedNames>
  <calcPr fullCalcOnLoad="1"/>
</workbook>
</file>

<file path=xl/sharedStrings.xml><?xml version="1.0" encoding="utf-8"?>
<sst xmlns="http://schemas.openxmlformats.org/spreadsheetml/2006/main" count="332" uniqueCount="120">
  <si>
    <t>N.p.k.</t>
  </si>
  <si>
    <t>Vārds, uzvārds</t>
  </si>
  <si>
    <t>dz.g.</t>
  </si>
  <si>
    <t>komanda</t>
  </si>
  <si>
    <t>1.s</t>
  </si>
  <si>
    <t>2.s</t>
  </si>
  <si>
    <t>3.s</t>
  </si>
  <si>
    <t>4.s</t>
  </si>
  <si>
    <t>summa</t>
  </si>
  <si>
    <t>vieta</t>
  </si>
  <si>
    <t>Tukuma kauss pneimatikā 09.02.2008</t>
  </si>
  <si>
    <t>Jaunieši (90.-93.) PŠ - 40</t>
  </si>
  <si>
    <t>Jaunietes (94. un jaunākas) PŠ-40</t>
  </si>
  <si>
    <t>Jaunietes (90.-93.) PŠ-40</t>
  </si>
  <si>
    <t>Jaunieši (94. un jaunāki) PŠ-40</t>
  </si>
  <si>
    <t>Dāmas PŠ-40</t>
  </si>
  <si>
    <t>Kungi PŠ-40</t>
  </si>
  <si>
    <t>Jaunietes (90.-93.) PP-40</t>
  </si>
  <si>
    <t>Dāmas PP-40</t>
  </si>
  <si>
    <t>Kungi PP-40</t>
  </si>
  <si>
    <t>Jaunieši (90.-93.) PP-40</t>
  </si>
  <si>
    <t>Inga Eizengrauda</t>
  </si>
  <si>
    <t>Matīss Kubelis</t>
  </si>
  <si>
    <t>Tukums</t>
  </si>
  <si>
    <t>Kristaps Siliņš</t>
  </si>
  <si>
    <t>Artis Kalvenieks</t>
  </si>
  <si>
    <t>Sandis Zaltickis</t>
  </si>
  <si>
    <t>Sergejs Suškovs</t>
  </si>
  <si>
    <t>Valērijs Korobovs</t>
  </si>
  <si>
    <t>Evika Apine</t>
  </si>
  <si>
    <t>Ance Birkmane</t>
  </si>
  <si>
    <t>Toms Ķinēns</t>
  </si>
  <si>
    <t>Ivo Ramšs</t>
  </si>
  <si>
    <t>Kristaps Smilga</t>
  </si>
  <si>
    <t>Darja Tokmakova</t>
  </si>
  <si>
    <t>Alīna Lekavičute</t>
  </si>
  <si>
    <t>Karīna Blakunova</t>
  </si>
  <si>
    <t>Anete Rozmane</t>
  </si>
  <si>
    <t>Kristīna Savina</t>
  </si>
  <si>
    <t>Egmonds Tīsiņš</t>
  </si>
  <si>
    <t>Madara Skudrīte</t>
  </si>
  <si>
    <t>Toms Prišivalko</t>
  </si>
  <si>
    <t>Ģirts Rozentālbergs</t>
  </si>
  <si>
    <t>Ilze Frīdenberga</t>
  </si>
  <si>
    <t>Dobele</t>
  </si>
  <si>
    <t>Aizpute</t>
  </si>
  <si>
    <t>Raivis Maksis</t>
  </si>
  <si>
    <t>Kristians Sloka</t>
  </si>
  <si>
    <t>Toms Pūliņš</t>
  </si>
  <si>
    <t>Liepāja</t>
  </si>
  <si>
    <t>Jurijs Striļecs</t>
  </si>
  <si>
    <t>Inese Landsmane</t>
  </si>
  <si>
    <t>Anna Krivenoka</t>
  </si>
  <si>
    <t>Kristīne Rozentāle</t>
  </si>
  <si>
    <t>Valērija Borovika</t>
  </si>
  <si>
    <t>Agnese Liepa</t>
  </si>
  <si>
    <t>Maruta Zariņa</t>
  </si>
  <si>
    <t>Laura Insberga</t>
  </si>
  <si>
    <t>Kristīna Savrane</t>
  </si>
  <si>
    <t>Uldis Pinķis</t>
  </si>
  <si>
    <t>Inārs Zaļums</t>
  </si>
  <si>
    <t>Krista Zālīte</t>
  </si>
  <si>
    <t>Dace Petrovska</t>
  </si>
  <si>
    <t>Linda Laurīte</t>
  </si>
  <si>
    <t>Matīss Ļaudams</t>
  </si>
  <si>
    <t>Mārtiņš Bergmanis</t>
  </si>
  <si>
    <t>Edgars Ņefs</t>
  </si>
  <si>
    <t>Ilona Gubina</t>
  </si>
  <si>
    <t>Rīga</t>
  </si>
  <si>
    <t>Ilze Blanka</t>
  </si>
  <si>
    <t>Andris Peipiņš</t>
  </si>
  <si>
    <t>Mārtiņš Zaļums</t>
  </si>
  <si>
    <t>Jana Plotka</t>
  </si>
  <si>
    <t>Vineta Trampedaha</t>
  </si>
  <si>
    <t>Kristīna Musļimova</t>
  </si>
  <si>
    <t>Gunita Areniece</t>
  </si>
  <si>
    <t>Mārtiņš Kalniņš</t>
  </si>
  <si>
    <t>Matīss Fausts</t>
  </si>
  <si>
    <t>Reinis Dzelme</t>
  </si>
  <si>
    <t>Rihards Priedolts</t>
  </si>
  <si>
    <t>Edijs Vidiņš</t>
  </si>
  <si>
    <t>Viktors Hišovs</t>
  </si>
  <si>
    <t>Gvido Trampedahs</t>
  </si>
  <si>
    <t>Ģirts Stepanovs</t>
  </si>
  <si>
    <t>Jānis Osītis</t>
  </si>
  <si>
    <t>Uģis Lasmanis</t>
  </si>
  <si>
    <t>Maigonis Gudovskis</t>
  </si>
  <si>
    <t>Andris Erkevics</t>
  </si>
  <si>
    <t>Talsi</t>
  </si>
  <si>
    <t>Edgars Andersons</t>
  </si>
  <si>
    <t>Baiba Straupmane</t>
  </si>
  <si>
    <t>Mārtiņš Grigorjevs</t>
  </si>
  <si>
    <t>Ainārs Gereišs</t>
  </si>
  <si>
    <t>Emīls Pankins</t>
  </si>
  <si>
    <t>Māris Pīlēģis</t>
  </si>
  <si>
    <t>Deins Lagzdiņš</t>
  </si>
  <si>
    <t>Jaunieši PŠ-20</t>
  </si>
  <si>
    <t>Sintija Strazde</t>
  </si>
  <si>
    <t>Kristaps Riekstiņš</t>
  </si>
  <si>
    <t>Reinis Strautmanis</t>
  </si>
  <si>
    <t>Emīls Vasermanis</t>
  </si>
  <si>
    <t>Aigars Brikovs</t>
  </si>
  <si>
    <t>Gita Upmane</t>
  </si>
  <si>
    <t>Roberts Pelītis</t>
  </si>
  <si>
    <t>Rinalds Pluģis</t>
  </si>
  <si>
    <t>Rihards Vētra</t>
  </si>
  <si>
    <t>Māris Opmanis</t>
  </si>
  <si>
    <t>Elīza Trama</t>
  </si>
  <si>
    <t>Talsu raj.</t>
  </si>
  <si>
    <t>Ija Tapiņa</t>
  </si>
  <si>
    <t>Jānis Kokins</t>
  </si>
  <si>
    <t xml:space="preserve">Krišjānis Umbraško </t>
  </si>
  <si>
    <t>Jaunieši PP-20</t>
  </si>
  <si>
    <t>Samanta Caune</t>
  </si>
  <si>
    <t>Iluta Pulkstene</t>
  </si>
  <si>
    <t>Sabīne Kļaviņa</t>
  </si>
  <si>
    <t>Kristaps Iesalnieks</t>
  </si>
  <si>
    <t>Alekss Ziemelis</t>
  </si>
  <si>
    <t>a.k.</t>
  </si>
  <si>
    <t>Jaunietes PŠ-20 no galda (atklātais tēmeklis)</t>
  </si>
</sst>
</file>

<file path=xl/styles.xml><?xml version="1.0" encoding="utf-8"?>
<styleSheet xmlns="http://schemas.openxmlformats.org/spreadsheetml/2006/main">
  <numFmts count="2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29</v>
      </c>
      <c r="C5">
        <v>1991</v>
      </c>
      <c r="D5" t="s">
        <v>45</v>
      </c>
      <c r="E5">
        <v>95</v>
      </c>
      <c r="F5">
        <v>96</v>
      </c>
      <c r="G5">
        <v>97</v>
      </c>
      <c r="H5">
        <v>95</v>
      </c>
      <c r="I5">
        <f aca="true" t="shared" si="0" ref="I5:I10">SUM(E5:H5)</f>
        <v>383</v>
      </c>
      <c r="J5">
        <v>1</v>
      </c>
    </row>
    <row r="6" spans="1:10" ht="12.75">
      <c r="A6">
        <v>2</v>
      </c>
      <c r="B6" t="s">
        <v>30</v>
      </c>
      <c r="C6">
        <v>1992</v>
      </c>
      <c r="D6" t="s">
        <v>45</v>
      </c>
      <c r="E6">
        <v>93</v>
      </c>
      <c r="F6">
        <v>93</v>
      </c>
      <c r="G6">
        <v>98</v>
      </c>
      <c r="H6">
        <v>96</v>
      </c>
      <c r="I6">
        <f t="shared" si="0"/>
        <v>380</v>
      </c>
      <c r="J6">
        <v>2</v>
      </c>
    </row>
    <row r="7" spans="1:10" ht="12.75">
      <c r="A7">
        <v>3</v>
      </c>
      <c r="B7" t="s">
        <v>37</v>
      </c>
      <c r="C7">
        <v>1993</v>
      </c>
      <c r="D7" t="s">
        <v>68</v>
      </c>
      <c r="E7">
        <v>96</v>
      </c>
      <c r="F7">
        <v>97</v>
      </c>
      <c r="G7">
        <v>93</v>
      </c>
      <c r="H7">
        <v>94</v>
      </c>
      <c r="I7">
        <f t="shared" si="0"/>
        <v>380</v>
      </c>
      <c r="J7">
        <v>3</v>
      </c>
    </row>
    <row r="8" spans="1:10" ht="12.75">
      <c r="A8">
        <v>4</v>
      </c>
      <c r="B8" t="s">
        <v>61</v>
      </c>
      <c r="C8">
        <v>1993</v>
      </c>
      <c r="D8" t="s">
        <v>45</v>
      </c>
      <c r="E8">
        <v>72</v>
      </c>
      <c r="F8">
        <v>52</v>
      </c>
      <c r="G8">
        <v>76</v>
      </c>
      <c r="H8">
        <v>53</v>
      </c>
      <c r="I8">
        <f t="shared" si="0"/>
        <v>253</v>
      </c>
      <c r="J8">
        <v>6</v>
      </c>
    </row>
    <row r="9" spans="1:10" ht="12.75">
      <c r="A9">
        <v>5</v>
      </c>
      <c r="B9" t="s">
        <v>62</v>
      </c>
      <c r="C9">
        <v>1993</v>
      </c>
      <c r="D9" t="s">
        <v>45</v>
      </c>
      <c r="E9">
        <v>96</v>
      </c>
      <c r="F9">
        <v>97</v>
      </c>
      <c r="G9">
        <v>93</v>
      </c>
      <c r="H9">
        <v>93</v>
      </c>
      <c r="I9">
        <f t="shared" si="0"/>
        <v>379</v>
      </c>
      <c r="J9">
        <v>4</v>
      </c>
    </row>
    <row r="10" spans="1:10" ht="12.75">
      <c r="A10">
        <v>6</v>
      </c>
      <c r="B10" t="s">
        <v>75</v>
      </c>
      <c r="C10">
        <v>1990</v>
      </c>
      <c r="D10" t="s">
        <v>45</v>
      </c>
      <c r="E10">
        <v>74</v>
      </c>
      <c r="F10">
        <v>82</v>
      </c>
      <c r="G10">
        <v>78</v>
      </c>
      <c r="H10">
        <v>82</v>
      </c>
      <c r="I10">
        <f t="shared" si="0"/>
        <v>316</v>
      </c>
      <c r="J10">
        <v>5</v>
      </c>
    </row>
  </sheetData>
  <sheetProtection/>
  <autoFilter ref="A4:I10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19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60</v>
      </c>
      <c r="D5" t="s">
        <v>23</v>
      </c>
      <c r="E5">
        <v>86</v>
      </c>
      <c r="F5">
        <v>90</v>
      </c>
      <c r="G5">
        <v>88</v>
      </c>
      <c r="H5">
        <v>92</v>
      </c>
      <c r="I5">
        <f aca="true" t="shared" si="0" ref="I5:I10">SUM(E5:H5)</f>
        <v>356</v>
      </c>
      <c r="J5">
        <v>4</v>
      </c>
    </row>
    <row r="6" spans="1:10" ht="12.75">
      <c r="A6">
        <v>2</v>
      </c>
      <c r="B6" t="s">
        <v>70</v>
      </c>
      <c r="E6">
        <v>93</v>
      </c>
      <c r="F6">
        <v>91</v>
      </c>
      <c r="G6">
        <v>90</v>
      </c>
      <c r="H6">
        <v>96</v>
      </c>
      <c r="I6">
        <f t="shared" si="0"/>
        <v>370</v>
      </c>
      <c r="J6">
        <v>1</v>
      </c>
    </row>
    <row r="7" spans="1:10" ht="12.75">
      <c r="A7">
        <v>3</v>
      </c>
      <c r="B7" t="s">
        <v>71</v>
      </c>
      <c r="E7">
        <v>89</v>
      </c>
      <c r="F7">
        <v>83</v>
      </c>
      <c r="G7">
        <v>83</v>
      </c>
      <c r="H7">
        <v>84</v>
      </c>
      <c r="I7">
        <f t="shared" si="0"/>
        <v>339</v>
      </c>
      <c r="J7">
        <v>6</v>
      </c>
    </row>
    <row r="8" spans="1:10" ht="12.75">
      <c r="A8">
        <v>4</v>
      </c>
      <c r="B8" t="s">
        <v>86</v>
      </c>
      <c r="C8">
        <v>1959</v>
      </c>
      <c r="D8" t="s">
        <v>23</v>
      </c>
      <c r="E8">
        <v>92</v>
      </c>
      <c r="F8">
        <v>93</v>
      </c>
      <c r="G8">
        <v>89</v>
      </c>
      <c r="H8">
        <v>89</v>
      </c>
      <c r="I8">
        <f t="shared" si="0"/>
        <v>363</v>
      </c>
      <c r="J8">
        <v>2</v>
      </c>
    </row>
    <row r="9" spans="1:10" ht="12.75">
      <c r="A9">
        <v>5</v>
      </c>
      <c r="B9" t="s">
        <v>87</v>
      </c>
      <c r="D9" t="s">
        <v>88</v>
      </c>
      <c r="E9">
        <v>89</v>
      </c>
      <c r="F9">
        <v>87</v>
      </c>
      <c r="G9">
        <v>94</v>
      </c>
      <c r="H9">
        <v>90</v>
      </c>
      <c r="I9">
        <f t="shared" si="0"/>
        <v>360</v>
      </c>
      <c r="J9">
        <v>3</v>
      </c>
    </row>
    <row r="10" spans="1:10" ht="12.75">
      <c r="A10">
        <v>6</v>
      </c>
      <c r="B10" t="s">
        <v>89</v>
      </c>
      <c r="C10">
        <v>1989</v>
      </c>
      <c r="D10" t="s">
        <v>23</v>
      </c>
      <c r="E10">
        <v>88</v>
      </c>
      <c r="F10">
        <v>88</v>
      </c>
      <c r="G10">
        <v>88</v>
      </c>
      <c r="H10">
        <v>89</v>
      </c>
      <c r="I10">
        <f t="shared" si="0"/>
        <v>353</v>
      </c>
      <c r="J10">
        <v>5</v>
      </c>
    </row>
  </sheetData>
  <sheetProtection/>
  <autoFilter ref="A4:I4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96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103</v>
      </c>
      <c r="C5">
        <v>1995</v>
      </c>
      <c r="D5" t="s">
        <v>23</v>
      </c>
      <c r="E5">
        <v>24</v>
      </c>
      <c r="F5">
        <v>23</v>
      </c>
      <c r="G5">
        <v>31</v>
      </c>
      <c r="H5">
        <v>28</v>
      </c>
      <c r="I5">
        <v>112</v>
      </c>
      <c r="J5">
        <v>3</v>
      </c>
    </row>
    <row r="6" spans="1:10" ht="12.75">
      <c r="A6">
        <v>2</v>
      </c>
      <c r="B6" t="s">
        <v>104</v>
      </c>
      <c r="C6">
        <v>1996</v>
      </c>
      <c r="D6" t="s">
        <v>23</v>
      </c>
      <c r="E6">
        <v>22</v>
      </c>
      <c r="F6">
        <v>25</v>
      </c>
      <c r="G6">
        <v>16</v>
      </c>
      <c r="H6">
        <v>23</v>
      </c>
      <c r="I6">
        <v>86</v>
      </c>
      <c r="J6">
        <v>6</v>
      </c>
    </row>
    <row r="7" spans="1:10" ht="12.75">
      <c r="A7">
        <v>3</v>
      </c>
      <c r="B7" t="s">
        <v>105</v>
      </c>
      <c r="C7">
        <v>1995</v>
      </c>
      <c r="D7" t="s">
        <v>23</v>
      </c>
      <c r="E7">
        <v>19</v>
      </c>
      <c r="F7">
        <v>10</v>
      </c>
      <c r="G7">
        <v>4</v>
      </c>
      <c r="H7">
        <v>1</v>
      </c>
      <c r="I7">
        <v>34</v>
      </c>
      <c r="J7">
        <v>8</v>
      </c>
    </row>
    <row r="8" spans="1:10" ht="12.75">
      <c r="A8">
        <v>4</v>
      </c>
      <c r="B8" t="s">
        <v>106</v>
      </c>
      <c r="C8">
        <v>1996</v>
      </c>
      <c r="D8" t="s">
        <v>44</v>
      </c>
      <c r="E8">
        <v>24</v>
      </c>
      <c r="F8">
        <v>34</v>
      </c>
      <c r="G8">
        <v>31</v>
      </c>
      <c r="H8">
        <v>22</v>
      </c>
      <c r="I8">
        <v>117</v>
      </c>
      <c r="J8">
        <v>2</v>
      </c>
    </row>
    <row r="9" spans="1:10" ht="12.75">
      <c r="A9">
        <v>5</v>
      </c>
      <c r="B9" t="s">
        <v>107</v>
      </c>
      <c r="D9" t="s">
        <v>108</v>
      </c>
      <c r="E9">
        <v>28</v>
      </c>
      <c r="F9">
        <v>25</v>
      </c>
      <c r="G9">
        <v>21</v>
      </c>
      <c r="H9">
        <v>26</v>
      </c>
      <c r="I9">
        <v>100</v>
      </c>
      <c r="J9">
        <v>4</v>
      </c>
    </row>
    <row r="10" spans="1:10" ht="12.75">
      <c r="A10">
        <v>6</v>
      </c>
      <c r="B10" t="s">
        <v>109</v>
      </c>
      <c r="C10">
        <v>1997</v>
      </c>
      <c r="D10" t="s">
        <v>45</v>
      </c>
      <c r="E10">
        <v>37</v>
      </c>
      <c r="F10">
        <v>42</v>
      </c>
      <c r="G10">
        <v>43</v>
      </c>
      <c r="H10">
        <v>37</v>
      </c>
      <c r="I10">
        <v>159</v>
      </c>
      <c r="J10">
        <v>1</v>
      </c>
    </row>
    <row r="11" spans="1:10" ht="12.75">
      <c r="A11">
        <v>7</v>
      </c>
      <c r="B11" t="s">
        <v>110</v>
      </c>
      <c r="C11">
        <v>1995</v>
      </c>
      <c r="D11" t="s">
        <v>23</v>
      </c>
      <c r="E11">
        <v>23</v>
      </c>
      <c r="F11">
        <v>20</v>
      </c>
      <c r="G11">
        <v>21</v>
      </c>
      <c r="H11">
        <v>29</v>
      </c>
      <c r="I11">
        <v>93</v>
      </c>
      <c r="J11">
        <v>5</v>
      </c>
    </row>
    <row r="12" spans="1:10" ht="12.75">
      <c r="A12">
        <v>8</v>
      </c>
      <c r="B12" t="s">
        <v>111</v>
      </c>
      <c r="C12">
        <v>1996</v>
      </c>
      <c r="D12" t="s">
        <v>44</v>
      </c>
      <c r="E12">
        <v>21</v>
      </c>
      <c r="F12">
        <v>11</v>
      </c>
      <c r="G12">
        <v>16</v>
      </c>
      <c r="H12">
        <v>15</v>
      </c>
      <c r="I12">
        <v>63</v>
      </c>
      <c r="J12">
        <v>7</v>
      </c>
    </row>
    <row r="13" spans="1:10" ht="12.75">
      <c r="A13">
        <v>9</v>
      </c>
      <c r="B13" t="s">
        <v>116</v>
      </c>
      <c r="D13" t="s">
        <v>108</v>
      </c>
      <c r="E13">
        <v>39</v>
      </c>
      <c r="F13">
        <v>35</v>
      </c>
      <c r="G13">
        <v>40</v>
      </c>
      <c r="H13">
        <v>40</v>
      </c>
      <c r="I13">
        <v>154</v>
      </c>
      <c r="J13" t="s">
        <v>118</v>
      </c>
    </row>
    <row r="14" spans="1:10" ht="12.75">
      <c r="A14">
        <v>10</v>
      </c>
      <c r="B14" t="s">
        <v>117</v>
      </c>
      <c r="D14" t="s">
        <v>108</v>
      </c>
      <c r="E14">
        <v>25</v>
      </c>
      <c r="F14">
        <v>14</v>
      </c>
      <c r="G14">
        <v>18</v>
      </c>
      <c r="H14">
        <v>20</v>
      </c>
      <c r="I14">
        <v>77</v>
      </c>
      <c r="J14" t="s">
        <v>118</v>
      </c>
    </row>
  </sheetData>
  <sheetProtection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112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98</v>
      </c>
      <c r="C5">
        <v>1996</v>
      </c>
      <c r="D5" t="s">
        <v>23</v>
      </c>
      <c r="E5">
        <v>29</v>
      </c>
      <c r="F5">
        <v>36</v>
      </c>
      <c r="G5">
        <v>33</v>
      </c>
      <c r="H5">
        <v>24</v>
      </c>
      <c r="I5">
        <v>122</v>
      </c>
      <c r="J5">
        <v>6</v>
      </c>
    </row>
    <row r="6" spans="1:10" ht="12.75">
      <c r="A6">
        <v>2</v>
      </c>
      <c r="B6" t="s">
        <v>99</v>
      </c>
      <c r="C6">
        <v>1996</v>
      </c>
      <c r="D6" t="s">
        <v>23</v>
      </c>
      <c r="E6">
        <v>35</v>
      </c>
      <c r="F6">
        <v>38</v>
      </c>
      <c r="G6">
        <v>31</v>
      </c>
      <c r="H6">
        <v>43</v>
      </c>
      <c r="I6">
        <v>147</v>
      </c>
      <c r="J6">
        <v>4</v>
      </c>
    </row>
    <row r="7" spans="1:10" ht="12.75">
      <c r="A7">
        <v>3</v>
      </c>
      <c r="B7" t="s">
        <v>100</v>
      </c>
      <c r="C7">
        <v>1995</v>
      </c>
      <c r="D7" t="s">
        <v>23</v>
      </c>
      <c r="E7">
        <v>38</v>
      </c>
      <c r="F7">
        <v>32</v>
      </c>
      <c r="G7">
        <v>22</v>
      </c>
      <c r="H7">
        <v>35</v>
      </c>
      <c r="I7">
        <v>127</v>
      </c>
      <c r="J7">
        <v>5</v>
      </c>
    </row>
    <row r="8" spans="1:10" ht="12.75">
      <c r="A8">
        <v>4</v>
      </c>
      <c r="B8" t="s">
        <v>101</v>
      </c>
      <c r="C8">
        <v>1995</v>
      </c>
      <c r="D8" t="s">
        <v>23</v>
      </c>
      <c r="E8">
        <v>39</v>
      </c>
      <c r="F8">
        <v>35</v>
      </c>
      <c r="G8">
        <v>40</v>
      </c>
      <c r="H8">
        <v>35</v>
      </c>
      <c r="I8">
        <v>149</v>
      </c>
      <c r="J8">
        <v>3</v>
      </c>
    </row>
    <row r="9" spans="1:10" ht="12.75">
      <c r="A9">
        <v>5</v>
      </c>
      <c r="B9" t="s">
        <v>102</v>
      </c>
      <c r="C9">
        <v>1996</v>
      </c>
      <c r="D9" t="s">
        <v>23</v>
      </c>
      <c r="E9">
        <v>45</v>
      </c>
      <c r="F9">
        <v>42</v>
      </c>
      <c r="G9">
        <v>42</v>
      </c>
      <c r="H9">
        <v>40</v>
      </c>
      <c r="I9">
        <v>169</v>
      </c>
      <c r="J9">
        <v>2</v>
      </c>
    </row>
    <row r="10" spans="1:10" ht="12.75">
      <c r="A10">
        <v>6</v>
      </c>
      <c r="B10" t="s">
        <v>33</v>
      </c>
      <c r="C10">
        <v>1996</v>
      </c>
      <c r="D10" t="s">
        <v>23</v>
      </c>
      <c r="E10">
        <v>45</v>
      </c>
      <c r="F10">
        <v>45</v>
      </c>
      <c r="G10">
        <v>43</v>
      </c>
      <c r="H10">
        <v>43</v>
      </c>
      <c r="I10">
        <v>176</v>
      </c>
      <c r="J10">
        <v>1</v>
      </c>
    </row>
  </sheetData>
  <sheetProtection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119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113</v>
      </c>
      <c r="D5" t="s">
        <v>108</v>
      </c>
      <c r="E5">
        <v>32</v>
      </c>
      <c r="F5">
        <v>31</v>
      </c>
      <c r="G5">
        <v>27</v>
      </c>
      <c r="H5">
        <v>25</v>
      </c>
      <c r="I5">
        <v>115</v>
      </c>
      <c r="J5">
        <v>2</v>
      </c>
    </row>
    <row r="6" spans="1:10" ht="12.75">
      <c r="A6">
        <v>2</v>
      </c>
      <c r="B6" t="s">
        <v>114</v>
      </c>
      <c r="D6" t="s">
        <v>108</v>
      </c>
      <c r="E6">
        <v>36</v>
      </c>
      <c r="F6">
        <v>34</v>
      </c>
      <c r="G6">
        <v>33</v>
      </c>
      <c r="H6">
        <v>33</v>
      </c>
      <c r="I6">
        <v>136</v>
      </c>
      <c r="J6">
        <v>1</v>
      </c>
    </row>
    <row r="7" spans="1:10" ht="12.75">
      <c r="A7">
        <v>3</v>
      </c>
      <c r="B7" t="s">
        <v>115</v>
      </c>
      <c r="D7" t="s">
        <v>108</v>
      </c>
      <c r="E7">
        <v>18</v>
      </c>
      <c r="F7">
        <v>18</v>
      </c>
      <c r="G7">
        <v>15</v>
      </c>
      <c r="H7">
        <v>20</v>
      </c>
      <c r="I7">
        <v>71</v>
      </c>
      <c r="J7">
        <v>3</v>
      </c>
    </row>
  </sheetData>
  <sheetProtection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1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38</v>
      </c>
      <c r="C5">
        <v>1994</v>
      </c>
      <c r="D5" t="s">
        <v>68</v>
      </c>
      <c r="E5">
        <v>94</v>
      </c>
      <c r="F5">
        <v>89</v>
      </c>
      <c r="G5">
        <v>87</v>
      </c>
      <c r="H5">
        <v>90</v>
      </c>
      <c r="I5">
        <f>SUM(E5:H5)</f>
        <v>360</v>
      </c>
      <c r="J5">
        <v>1</v>
      </c>
    </row>
    <row r="6" spans="1:10" ht="12.75">
      <c r="A6">
        <v>2</v>
      </c>
      <c r="B6" t="s">
        <v>40</v>
      </c>
      <c r="C6">
        <v>1994</v>
      </c>
      <c r="D6" t="s">
        <v>45</v>
      </c>
      <c r="E6">
        <v>82</v>
      </c>
      <c r="F6">
        <v>82</v>
      </c>
      <c r="G6">
        <v>81</v>
      </c>
      <c r="H6">
        <v>82</v>
      </c>
      <c r="I6">
        <f>SUM(E6:H6)</f>
        <v>327</v>
      </c>
      <c r="J6">
        <v>3</v>
      </c>
    </row>
    <row r="7" spans="1:10" ht="12.75">
      <c r="A7">
        <v>3</v>
      </c>
      <c r="B7" t="s">
        <v>63</v>
      </c>
      <c r="C7">
        <v>1994</v>
      </c>
      <c r="D7" t="s">
        <v>44</v>
      </c>
      <c r="E7">
        <v>84</v>
      </c>
      <c r="F7">
        <v>90</v>
      </c>
      <c r="G7">
        <v>81</v>
      </c>
      <c r="H7">
        <v>81</v>
      </c>
      <c r="I7">
        <f>SUM(E7:H7)</f>
        <v>336</v>
      </c>
      <c r="J7">
        <v>2</v>
      </c>
    </row>
    <row r="8" spans="1:10" ht="12.75">
      <c r="A8">
        <v>4</v>
      </c>
      <c r="B8" t="s">
        <v>67</v>
      </c>
      <c r="C8">
        <v>1994</v>
      </c>
      <c r="D8" t="s">
        <v>44</v>
      </c>
      <c r="E8">
        <v>56</v>
      </c>
      <c r="F8">
        <v>68</v>
      </c>
      <c r="G8">
        <v>76</v>
      </c>
      <c r="H8">
        <v>68</v>
      </c>
      <c r="I8">
        <f>SUM(E8:H8)</f>
        <v>268</v>
      </c>
      <c r="J8">
        <v>5</v>
      </c>
    </row>
    <row r="9" spans="1:10" ht="12.75">
      <c r="A9">
        <v>5</v>
      </c>
      <c r="B9" t="s">
        <v>97</v>
      </c>
      <c r="C9">
        <v>1995</v>
      </c>
      <c r="D9" t="s">
        <v>45</v>
      </c>
      <c r="E9">
        <v>81</v>
      </c>
      <c r="F9">
        <v>82</v>
      </c>
      <c r="G9">
        <v>72</v>
      </c>
      <c r="H9">
        <v>75</v>
      </c>
      <c r="I9">
        <f>SUM(E9:H9)</f>
        <v>310</v>
      </c>
      <c r="J9">
        <v>4</v>
      </c>
    </row>
  </sheetData>
  <sheetProtection/>
  <autoFilter ref="A4:I4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22</v>
      </c>
      <c r="C5">
        <v>1992</v>
      </c>
      <c r="D5" t="s">
        <v>23</v>
      </c>
      <c r="E5">
        <v>83</v>
      </c>
      <c r="F5">
        <v>88</v>
      </c>
      <c r="G5">
        <v>89</v>
      </c>
      <c r="H5">
        <v>88</v>
      </c>
      <c r="I5">
        <f aca="true" t="shared" si="0" ref="I5:I15">SUM(E5:H5)</f>
        <v>348</v>
      </c>
      <c r="J5">
        <v>5</v>
      </c>
    </row>
    <row r="6" spans="1:10" ht="12.75">
      <c r="A6">
        <v>2</v>
      </c>
      <c r="B6" t="s">
        <v>24</v>
      </c>
      <c r="C6">
        <v>1993</v>
      </c>
      <c r="D6" t="s">
        <v>45</v>
      </c>
      <c r="E6">
        <v>93</v>
      </c>
      <c r="F6">
        <v>85</v>
      </c>
      <c r="G6">
        <v>87</v>
      </c>
      <c r="H6">
        <v>90</v>
      </c>
      <c r="I6">
        <f t="shared" si="0"/>
        <v>355</v>
      </c>
      <c r="J6">
        <v>3</v>
      </c>
    </row>
    <row r="7" spans="1:10" ht="12.75">
      <c r="A7">
        <v>3</v>
      </c>
      <c r="B7" t="s">
        <v>25</v>
      </c>
      <c r="C7">
        <v>1993</v>
      </c>
      <c r="D7" t="s">
        <v>45</v>
      </c>
      <c r="E7">
        <v>93</v>
      </c>
      <c r="F7">
        <v>83</v>
      </c>
      <c r="G7">
        <v>84</v>
      </c>
      <c r="H7">
        <v>69</v>
      </c>
      <c r="I7">
        <f t="shared" si="0"/>
        <v>329</v>
      </c>
      <c r="J7">
        <v>6</v>
      </c>
    </row>
    <row r="8" spans="1:10" ht="12.75">
      <c r="A8">
        <v>4</v>
      </c>
      <c r="B8" t="s">
        <v>39</v>
      </c>
      <c r="C8">
        <v>1992</v>
      </c>
      <c r="D8" t="s">
        <v>23</v>
      </c>
      <c r="E8">
        <v>73</v>
      </c>
      <c r="F8">
        <v>78</v>
      </c>
      <c r="G8">
        <v>69</v>
      </c>
      <c r="H8">
        <v>68</v>
      </c>
      <c r="I8">
        <f t="shared" si="0"/>
        <v>288</v>
      </c>
      <c r="J8">
        <v>8</v>
      </c>
    </row>
    <row r="9" spans="1:10" ht="12.75">
      <c r="A9">
        <v>5</v>
      </c>
      <c r="B9" t="s">
        <v>41</v>
      </c>
      <c r="C9">
        <v>1993</v>
      </c>
      <c r="D9" t="s">
        <v>45</v>
      </c>
      <c r="E9">
        <v>63</v>
      </c>
      <c r="F9">
        <v>62</v>
      </c>
      <c r="G9">
        <v>75</v>
      </c>
      <c r="H9">
        <v>68</v>
      </c>
      <c r="I9">
        <f t="shared" si="0"/>
        <v>268</v>
      </c>
      <c r="J9">
        <v>10</v>
      </c>
    </row>
    <row r="10" spans="1:10" ht="12.75">
      <c r="A10">
        <v>6</v>
      </c>
      <c r="B10" t="s">
        <v>42</v>
      </c>
      <c r="C10">
        <v>1993</v>
      </c>
      <c r="D10" t="s">
        <v>45</v>
      </c>
      <c r="E10">
        <v>92</v>
      </c>
      <c r="F10">
        <v>92</v>
      </c>
      <c r="G10">
        <v>86</v>
      </c>
      <c r="H10">
        <v>88</v>
      </c>
      <c r="I10">
        <f t="shared" si="0"/>
        <v>358</v>
      </c>
      <c r="J10">
        <v>2</v>
      </c>
    </row>
    <row r="11" spans="1:10" ht="12.75">
      <c r="A11">
        <v>7</v>
      </c>
      <c r="B11" t="s">
        <v>48</v>
      </c>
      <c r="C11">
        <v>1992</v>
      </c>
      <c r="D11" t="s">
        <v>23</v>
      </c>
      <c r="E11">
        <v>49</v>
      </c>
      <c r="F11">
        <v>52</v>
      </c>
      <c r="G11">
        <v>65</v>
      </c>
      <c r="H11">
        <v>54</v>
      </c>
      <c r="I11">
        <f t="shared" si="0"/>
        <v>220</v>
      </c>
      <c r="J11">
        <v>11</v>
      </c>
    </row>
    <row r="12" spans="1:10" ht="12.75">
      <c r="A12">
        <v>8</v>
      </c>
      <c r="B12" t="s">
        <v>64</v>
      </c>
      <c r="C12">
        <v>1993</v>
      </c>
      <c r="D12" t="s">
        <v>45</v>
      </c>
      <c r="E12">
        <v>75</v>
      </c>
      <c r="F12">
        <v>75</v>
      </c>
      <c r="G12">
        <v>73</v>
      </c>
      <c r="H12">
        <v>58</v>
      </c>
      <c r="I12">
        <f t="shared" si="0"/>
        <v>281</v>
      </c>
      <c r="J12">
        <v>9</v>
      </c>
    </row>
    <row r="13" spans="1:10" ht="12.75">
      <c r="A13">
        <v>9</v>
      </c>
      <c r="B13" t="s">
        <v>76</v>
      </c>
      <c r="C13">
        <v>1992</v>
      </c>
      <c r="D13" t="s">
        <v>45</v>
      </c>
      <c r="E13">
        <v>90</v>
      </c>
      <c r="F13">
        <v>89</v>
      </c>
      <c r="G13">
        <v>92</v>
      </c>
      <c r="H13">
        <v>92</v>
      </c>
      <c r="I13">
        <f t="shared" si="0"/>
        <v>363</v>
      </c>
      <c r="J13">
        <v>1</v>
      </c>
    </row>
    <row r="14" spans="1:10" ht="12.75">
      <c r="A14">
        <v>10</v>
      </c>
      <c r="B14" t="s">
        <v>78</v>
      </c>
      <c r="C14">
        <v>1993</v>
      </c>
      <c r="D14" t="s">
        <v>23</v>
      </c>
      <c r="E14">
        <v>82</v>
      </c>
      <c r="F14">
        <v>80</v>
      </c>
      <c r="G14">
        <v>86</v>
      </c>
      <c r="H14">
        <v>78</v>
      </c>
      <c r="I14">
        <f t="shared" si="0"/>
        <v>326</v>
      </c>
      <c r="J14">
        <v>7</v>
      </c>
    </row>
    <row r="15" spans="1:10" ht="12.75">
      <c r="A15">
        <v>11</v>
      </c>
      <c r="B15" t="s">
        <v>81</v>
      </c>
      <c r="C15">
        <v>1993</v>
      </c>
      <c r="D15" t="s">
        <v>44</v>
      </c>
      <c r="E15">
        <v>90</v>
      </c>
      <c r="F15">
        <v>88</v>
      </c>
      <c r="G15">
        <v>89</v>
      </c>
      <c r="H15">
        <v>86</v>
      </c>
      <c r="I15">
        <f t="shared" si="0"/>
        <v>353</v>
      </c>
      <c r="J15">
        <v>4</v>
      </c>
    </row>
  </sheetData>
  <sheetProtection/>
  <autoFilter ref="A4:I4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43</v>
      </c>
      <c r="C5">
        <v>1968</v>
      </c>
      <c r="D5" t="s">
        <v>45</v>
      </c>
      <c r="E5">
        <v>94</v>
      </c>
      <c r="F5">
        <v>94</v>
      </c>
      <c r="G5">
        <v>96</v>
      </c>
      <c r="H5">
        <v>94</v>
      </c>
      <c r="I5">
        <f>SUM(E5:H5)</f>
        <v>378</v>
      </c>
      <c r="J5">
        <v>2</v>
      </c>
    </row>
    <row r="6" spans="1:10" ht="12.75">
      <c r="A6">
        <v>2</v>
      </c>
      <c r="B6" t="s">
        <v>72</v>
      </c>
      <c r="C6">
        <v>1986</v>
      </c>
      <c r="D6" t="s">
        <v>68</v>
      </c>
      <c r="E6">
        <v>91</v>
      </c>
      <c r="F6">
        <v>95</v>
      </c>
      <c r="G6">
        <v>95</v>
      </c>
      <c r="H6">
        <v>85</v>
      </c>
      <c r="I6">
        <f>SUM(E6:H6)</f>
        <v>366</v>
      </c>
      <c r="J6">
        <v>3</v>
      </c>
    </row>
    <row r="7" spans="1:10" ht="12.75">
      <c r="A7">
        <v>3</v>
      </c>
      <c r="B7" t="s">
        <v>73</v>
      </c>
      <c r="C7">
        <v>1986</v>
      </c>
      <c r="D7" t="s">
        <v>23</v>
      </c>
      <c r="E7">
        <v>90</v>
      </c>
      <c r="F7">
        <v>92</v>
      </c>
      <c r="G7">
        <v>86</v>
      </c>
      <c r="H7">
        <v>88</v>
      </c>
      <c r="I7">
        <f>SUM(E7:H7)</f>
        <v>356</v>
      </c>
      <c r="J7">
        <v>4</v>
      </c>
    </row>
    <row r="8" spans="1:10" ht="12.75">
      <c r="A8">
        <v>4</v>
      </c>
      <c r="B8" t="s">
        <v>74</v>
      </c>
      <c r="C8">
        <v>1988</v>
      </c>
      <c r="D8" t="s">
        <v>68</v>
      </c>
      <c r="E8">
        <v>97</v>
      </c>
      <c r="F8">
        <v>96</v>
      </c>
      <c r="G8">
        <v>97</v>
      </c>
      <c r="H8">
        <v>97</v>
      </c>
      <c r="I8">
        <f>SUM(E8:H8)</f>
        <v>387</v>
      </c>
      <c r="J8">
        <v>1</v>
      </c>
    </row>
  </sheetData>
  <sheetProtection/>
  <autoFilter ref="A4:I4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32</v>
      </c>
      <c r="C5">
        <v>1995</v>
      </c>
      <c r="D5" t="s">
        <v>45</v>
      </c>
      <c r="E5">
        <v>68</v>
      </c>
      <c r="F5">
        <v>62</v>
      </c>
      <c r="G5">
        <v>58</v>
      </c>
      <c r="H5">
        <v>69</v>
      </c>
      <c r="I5">
        <f aca="true" t="shared" si="0" ref="I5:I13">SUM(E5:H5)</f>
        <v>257</v>
      </c>
      <c r="J5">
        <v>5</v>
      </c>
    </row>
    <row r="6" spans="1:10" ht="12.75">
      <c r="A6">
        <v>2</v>
      </c>
      <c r="B6" t="s">
        <v>46</v>
      </c>
      <c r="C6">
        <v>1994</v>
      </c>
      <c r="D6" t="s">
        <v>44</v>
      </c>
      <c r="E6">
        <v>37</v>
      </c>
      <c r="F6">
        <v>18</v>
      </c>
      <c r="G6">
        <v>52</v>
      </c>
      <c r="H6">
        <v>48</v>
      </c>
      <c r="I6">
        <f t="shared" si="0"/>
        <v>155</v>
      </c>
      <c r="J6">
        <v>9</v>
      </c>
    </row>
    <row r="7" spans="1:10" ht="12.75">
      <c r="A7">
        <v>3</v>
      </c>
      <c r="B7" t="s">
        <v>47</v>
      </c>
      <c r="C7">
        <v>1995</v>
      </c>
      <c r="D7" t="s">
        <v>44</v>
      </c>
      <c r="E7">
        <v>63</v>
      </c>
      <c r="F7">
        <v>42</v>
      </c>
      <c r="G7">
        <v>60</v>
      </c>
      <c r="H7">
        <v>52</v>
      </c>
      <c r="I7">
        <f t="shared" si="0"/>
        <v>217</v>
      </c>
      <c r="J7">
        <v>8</v>
      </c>
    </row>
    <row r="8" spans="1:10" ht="12.75">
      <c r="A8">
        <v>4</v>
      </c>
      <c r="B8" t="s">
        <v>65</v>
      </c>
      <c r="C8">
        <v>1995</v>
      </c>
      <c r="D8" t="s">
        <v>23</v>
      </c>
      <c r="E8">
        <v>76</v>
      </c>
      <c r="F8">
        <v>68</v>
      </c>
      <c r="G8">
        <v>78</v>
      </c>
      <c r="H8">
        <v>81</v>
      </c>
      <c r="I8">
        <f t="shared" si="0"/>
        <v>303</v>
      </c>
      <c r="J8">
        <v>2</v>
      </c>
    </row>
    <row r="9" spans="1:10" ht="12.75">
      <c r="A9">
        <v>5</v>
      </c>
      <c r="B9" t="s">
        <v>79</v>
      </c>
      <c r="C9">
        <v>1995</v>
      </c>
      <c r="D9" t="s">
        <v>45</v>
      </c>
      <c r="E9">
        <v>70</v>
      </c>
      <c r="F9">
        <v>71</v>
      </c>
      <c r="G9">
        <v>64</v>
      </c>
      <c r="H9">
        <v>85</v>
      </c>
      <c r="I9">
        <f t="shared" si="0"/>
        <v>290</v>
      </c>
      <c r="J9">
        <v>4</v>
      </c>
    </row>
    <row r="10" spans="1:10" ht="12.75">
      <c r="A10">
        <v>6</v>
      </c>
      <c r="B10" t="s">
        <v>80</v>
      </c>
      <c r="C10">
        <v>1994</v>
      </c>
      <c r="D10" t="s">
        <v>44</v>
      </c>
      <c r="E10">
        <v>64</v>
      </c>
      <c r="F10">
        <v>72</v>
      </c>
      <c r="G10">
        <v>52</v>
      </c>
      <c r="H10">
        <v>52</v>
      </c>
      <c r="I10">
        <f t="shared" si="0"/>
        <v>240</v>
      </c>
      <c r="J10">
        <v>7</v>
      </c>
    </row>
    <row r="11" spans="1:10" ht="12.75">
      <c r="A11">
        <v>7</v>
      </c>
      <c r="B11" t="s">
        <v>93</v>
      </c>
      <c r="C11">
        <v>1994</v>
      </c>
      <c r="D11" t="s">
        <v>44</v>
      </c>
      <c r="E11">
        <v>73</v>
      </c>
      <c r="F11">
        <v>75</v>
      </c>
      <c r="G11">
        <v>76</v>
      </c>
      <c r="H11">
        <v>80</v>
      </c>
      <c r="I11">
        <f t="shared" si="0"/>
        <v>304</v>
      </c>
      <c r="J11">
        <v>1</v>
      </c>
    </row>
    <row r="12" spans="1:10" ht="12.75">
      <c r="A12">
        <v>8</v>
      </c>
      <c r="B12" t="s">
        <v>94</v>
      </c>
      <c r="C12">
        <v>1994</v>
      </c>
      <c r="D12" t="s">
        <v>44</v>
      </c>
      <c r="E12">
        <v>74</v>
      </c>
      <c r="F12">
        <v>68</v>
      </c>
      <c r="G12">
        <v>73</v>
      </c>
      <c r="H12">
        <v>78</v>
      </c>
      <c r="I12">
        <f t="shared" si="0"/>
        <v>293</v>
      </c>
      <c r="J12">
        <v>3</v>
      </c>
    </row>
    <row r="13" spans="1:10" ht="12.75">
      <c r="A13">
        <v>9</v>
      </c>
      <c r="B13" t="s">
        <v>95</v>
      </c>
      <c r="C13">
        <v>1995</v>
      </c>
      <c r="D13" t="s">
        <v>45</v>
      </c>
      <c r="E13">
        <v>53</v>
      </c>
      <c r="F13">
        <v>63</v>
      </c>
      <c r="G13">
        <v>69</v>
      </c>
      <c r="H13">
        <v>58</v>
      </c>
      <c r="I13">
        <f t="shared" si="0"/>
        <v>243</v>
      </c>
      <c r="J13">
        <v>6</v>
      </c>
    </row>
  </sheetData>
  <sheetProtection/>
  <autoFilter ref="A4:I4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31</v>
      </c>
      <c r="C5">
        <v>1989</v>
      </c>
      <c r="D5" t="s">
        <v>45</v>
      </c>
      <c r="E5">
        <v>90</v>
      </c>
      <c r="F5">
        <v>94</v>
      </c>
      <c r="G5">
        <v>90</v>
      </c>
      <c r="H5">
        <v>88</v>
      </c>
      <c r="I5">
        <f aca="true" t="shared" si="0" ref="I5:I10">SUM(E5:H5)</f>
        <v>362</v>
      </c>
      <c r="J5">
        <v>3</v>
      </c>
    </row>
    <row r="6" spans="1:10" ht="12.75">
      <c r="A6">
        <v>2</v>
      </c>
      <c r="B6" t="s">
        <v>66</v>
      </c>
      <c r="C6">
        <v>1984</v>
      </c>
      <c r="D6" t="s">
        <v>23</v>
      </c>
      <c r="E6">
        <v>93</v>
      </c>
      <c r="F6">
        <v>95</v>
      </c>
      <c r="G6">
        <v>94</v>
      </c>
      <c r="H6">
        <v>94</v>
      </c>
      <c r="I6">
        <f t="shared" si="0"/>
        <v>376</v>
      </c>
      <c r="J6">
        <v>1</v>
      </c>
    </row>
    <row r="7" spans="1:10" ht="12.75">
      <c r="A7">
        <v>3</v>
      </c>
      <c r="B7" t="s">
        <v>77</v>
      </c>
      <c r="C7">
        <v>1989</v>
      </c>
      <c r="D7" t="s">
        <v>45</v>
      </c>
      <c r="E7">
        <v>92</v>
      </c>
      <c r="F7">
        <v>94</v>
      </c>
      <c r="G7">
        <v>90</v>
      </c>
      <c r="H7">
        <v>96</v>
      </c>
      <c r="I7">
        <f t="shared" si="0"/>
        <v>372</v>
      </c>
      <c r="J7">
        <v>2</v>
      </c>
    </row>
    <row r="8" spans="1:10" ht="12.75">
      <c r="A8">
        <v>4</v>
      </c>
      <c r="B8" t="s">
        <v>82</v>
      </c>
      <c r="C8">
        <v>1989</v>
      </c>
      <c r="D8" t="s">
        <v>23</v>
      </c>
      <c r="E8">
        <v>81</v>
      </c>
      <c r="F8">
        <v>85</v>
      </c>
      <c r="G8">
        <v>85</v>
      </c>
      <c r="H8">
        <v>86</v>
      </c>
      <c r="I8">
        <f t="shared" si="0"/>
        <v>337</v>
      </c>
      <c r="J8">
        <v>6</v>
      </c>
    </row>
    <row r="9" spans="1:10" ht="12.75">
      <c r="A9">
        <v>5</v>
      </c>
      <c r="B9" t="s">
        <v>91</v>
      </c>
      <c r="C9">
        <v>1982</v>
      </c>
      <c r="D9" t="s">
        <v>23</v>
      </c>
      <c r="E9">
        <v>87</v>
      </c>
      <c r="F9">
        <v>93</v>
      </c>
      <c r="G9">
        <v>90</v>
      </c>
      <c r="H9">
        <v>91</v>
      </c>
      <c r="I9">
        <f t="shared" si="0"/>
        <v>361</v>
      </c>
      <c r="J9">
        <v>4</v>
      </c>
    </row>
    <row r="10" spans="1:10" ht="12.75">
      <c r="A10">
        <v>6</v>
      </c>
      <c r="B10" t="s">
        <v>92</v>
      </c>
      <c r="C10">
        <v>1985</v>
      </c>
      <c r="D10" t="s">
        <v>23</v>
      </c>
      <c r="E10">
        <v>87</v>
      </c>
      <c r="F10">
        <v>93</v>
      </c>
      <c r="G10">
        <v>87</v>
      </c>
      <c r="H10">
        <v>89</v>
      </c>
      <c r="I10">
        <f t="shared" si="0"/>
        <v>356</v>
      </c>
      <c r="J10">
        <v>5</v>
      </c>
    </row>
  </sheetData>
  <sheetProtection/>
  <autoFilter ref="A4:I4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34</v>
      </c>
      <c r="C5">
        <v>1992</v>
      </c>
      <c r="D5" t="s">
        <v>49</v>
      </c>
      <c r="E5">
        <v>80</v>
      </c>
      <c r="F5">
        <v>84</v>
      </c>
      <c r="G5">
        <v>86</v>
      </c>
      <c r="H5">
        <v>84</v>
      </c>
      <c r="I5">
        <f>SUM(E5:H5)</f>
        <v>334</v>
      </c>
      <c r="J5">
        <v>3</v>
      </c>
    </row>
    <row r="6" spans="1:10" ht="12.75">
      <c r="A6">
        <v>2</v>
      </c>
      <c r="B6" t="s">
        <v>35</v>
      </c>
      <c r="C6">
        <v>1993</v>
      </c>
      <c r="D6" t="s">
        <v>68</v>
      </c>
      <c r="E6">
        <v>89</v>
      </c>
      <c r="F6">
        <v>85</v>
      </c>
      <c r="G6">
        <v>88</v>
      </c>
      <c r="H6">
        <v>77</v>
      </c>
      <c r="I6">
        <f>SUM(E6:H6)</f>
        <v>339</v>
      </c>
      <c r="J6">
        <v>1</v>
      </c>
    </row>
    <row r="7" spans="1:10" ht="12.75">
      <c r="A7">
        <v>3</v>
      </c>
      <c r="B7" t="s">
        <v>36</v>
      </c>
      <c r="C7">
        <v>1992</v>
      </c>
      <c r="D7" t="s">
        <v>68</v>
      </c>
      <c r="E7">
        <v>90</v>
      </c>
      <c r="F7">
        <v>83</v>
      </c>
      <c r="G7">
        <v>85</v>
      </c>
      <c r="H7">
        <v>77</v>
      </c>
      <c r="I7">
        <f>SUM(E7:H7)</f>
        <v>335</v>
      </c>
      <c r="J7">
        <v>2</v>
      </c>
    </row>
  </sheetData>
  <sheetProtection/>
  <autoFilter ref="A4:I4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26</v>
      </c>
      <c r="C5">
        <v>1990</v>
      </c>
      <c r="D5" t="s">
        <v>23</v>
      </c>
      <c r="E5">
        <v>89</v>
      </c>
      <c r="F5">
        <v>86</v>
      </c>
      <c r="G5">
        <v>92</v>
      </c>
      <c r="H5">
        <v>89</v>
      </c>
      <c r="I5">
        <f aca="true" t="shared" si="0" ref="I5:I12">SUM(E5:H5)</f>
        <v>356</v>
      </c>
      <c r="J5">
        <v>3</v>
      </c>
    </row>
    <row r="6" spans="1:10" ht="12.75">
      <c r="A6">
        <v>2</v>
      </c>
      <c r="B6" t="s">
        <v>27</v>
      </c>
      <c r="C6">
        <v>1992</v>
      </c>
      <c r="D6" t="s">
        <v>49</v>
      </c>
      <c r="E6">
        <v>82</v>
      </c>
      <c r="F6">
        <v>87</v>
      </c>
      <c r="G6">
        <v>87</v>
      </c>
      <c r="H6">
        <v>80</v>
      </c>
      <c r="I6">
        <f t="shared" si="0"/>
        <v>336</v>
      </c>
      <c r="J6">
        <v>5</v>
      </c>
    </row>
    <row r="7" spans="1:10" ht="12.75">
      <c r="A7">
        <v>3</v>
      </c>
      <c r="B7" t="s">
        <v>28</v>
      </c>
      <c r="C7">
        <v>1991</v>
      </c>
      <c r="D7" t="s">
        <v>49</v>
      </c>
      <c r="E7">
        <v>75</v>
      </c>
      <c r="F7">
        <v>76</v>
      </c>
      <c r="G7">
        <v>80</v>
      </c>
      <c r="H7">
        <v>78</v>
      </c>
      <c r="I7">
        <f t="shared" si="0"/>
        <v>309</v>
      </c>
      <c r="J7">
        <v>7</v>
      </c>
    </row>
    <row r="8" spans="1:10" ht="12.75">
      <c r="A8">
        <v>4</v>
      </c>
      <c r="B8" t="s">
        <v>50</v>
      </c>
      <c r="C8">
        <v>1991</v>
      </c>
      <c r="D8" t="s">
        <v>49</v>
      </c>
      <c r="E8">
        <v>87</v>
      </c>
      <c r="F8">
        <v>85</v>
      </c>
      <c r="G8">
        <v>85</v>
      </c>
      <c r="H8">
        <v>84</v>
      </c>
      <c r="I8">
        <f t="shared" si="0"/>
        <v>341</v>
      </c>
      <c r="J8">
        <v>4</v>
      </c>
    </row>
    <row r="9" spans="1:10" ht="12.75">
      <c r="A9">
        <v>5</v>
      </c>
      <c r="B9" t="s">
        <v>59</v>
      </c>
      <c r="C9">
        <v>1992</v>
      </c>
      <c r="D9" t="s">
        <v>23</v>
      </c>
      <c r="E9">
        <v>90</v>
      </c>
      <c r="F9">
        <v>94</v>
      </c>
      <c r="G9">
        <v>91</v>
      </c>
      <c r="H9">
        <v>90</v>
      </c>
      <c r="I9">
        <f t="shared" si="0"/>
        <v>365</v>
      </c>
      <c r="J9">
        <v>2</v>
      </c>
    </row>
    <row r="10" spans="1:10" ht="12.75">
      <c r="A10">
        <v>6</v>
      </c>
      <c r="B10" t="s">
        <v>83</v>
      </c>
      <c r="C10">
        <v>1992</v>
      </c>
      <c r="D10" t="s">
        <v>23</v>
      </c>
      <c r="E10">
        <v>89</v>
      </c>
      <c r="F10">
        <v>88</v>
      </c>
      <c r="G10">
        <v>93</v>
      </c>
      <c r="H10">
        <v>95</v>
      </c>
      <c r="I10">
        <f t="shared" si="0"/>
        <v>365</v>
      </c>
      <c r="J10">
        <v>1</v>
      </c>
    </row>
    <row r="11" spans="1:10" ht="12.75">
      <c r="A11">
        <v>7</v>
      </c>
      <c r="B11" t="s">
        <v>84</v>
      </c>
      <c r="C11">
        <v>1993</v>
      </c>
      <c r="D11" t="s">
        <v>23</v>
      </c>
      <c r="E11">
        <v>81</v>
      </c>
      <c r="F11">
        <v>78</v>
      </c>
      <c r="G11">
        <v>81</v>
      </c>
      <c r="H11">
        <v>84</v>
      </c>
      <c r="I11">
        <f t="shared" si="0"/>
        <v>324</v>
      </c>
      <c r="J11">
        <v>6</v>
      </c>
    </row>
    <row r="12" spans="1:10" ht="12.75">
      <c r="A12">
        <v>8</v>
      </c>
      <c r="B12" t="s">
        <v>85</v>
      </c>
      <c r="C12">
        <v>1993</v>
      </c>
      <c r="D12" t="s">
        <v>23</v>
      </c>
      <c r="E12">
        <v>77</v>
      </c>
      <c r="F12">
        <v>68</v>
      </c>
      <c r="G12">
        <v>70</v>
      </c>
      <c r="H12">
        <v>79</v>
      </c>
      <c r="I12">
        <f t="shared" si="0"/>
        <v>294</v>
      </c>
      <c r="J12">
        <v>8</v>
      </c>
    </row>
  </sheetData>
  <sheetProtection/>
  <autoFilter ref="A4:I4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17.57421875" style="0" customWidth="1"/>
  </cols>
  <sheetData>
    <row r="1" spans="1:10" ht="12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18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</v>
      </c>
      <c r="B5" t="s">
        <v>21</v>
      </c>
      <c r="C5">
        <v>1976</v>
      </c>
      <c r="D5" t="s">
        <v>23</v>
      </c>
      <c r="E5">
        <v>96</v>
      </c>
      <c r="F5">
        <v>87</v>
      </c>
      <c r="G5">
        <v>89</v>
      </c>
      <c r="H5">
        <v>94</v>
      </c>
      <c r="I5">
        <f aca="true" t="shared" si="0" ref="I5:I15">SUM(E5:H5)</f>
        <v>366</v>
      </c>
      <c r="J5">
        <v>1</v>
      </c>
    </row>
    <row r="6" spans="1:10" ht="12.75">
      <c r="A6">
        <v>2</v>
      </c>
      <c r="B6" t="s">
        <v>51</v>
      </c>
      <c r="C6">
        <v>1989</v>
      </c>
      <c r="D6" t="s">
        <v>68</v>
      </c>
      <c r="E6">
        <v>90</v>
      </c>
      <c r="F6">
        <v>90</v>
      </c>
      <c r="G6">
        <v>91</v>
      </c>
      <c r="H6">
        <v>85</v>
      </c>
      <c r="I6">
        <f t="shared" si="0"/>
        <v>356</v>
      </c>
      <c r="J6">
        <v>4</v>
      </c>
    </row>
    <row r="7" spans="1:10" ht="12.75">
      <c r="A7">
        <v>3</v>
      </c>
      <c r="B7" t="s">
        <v>52</v>
      </c>
      <c r="C7">
        <v>1989</v>
      </c>
      <c r="D7" t="s">
        <v>68</v>
      </c>
      <c r="E7">
        <v>89</v>
      </c>
      <c r="F7">
        <v>91</v>
      </c>
      <c r="G7">
        <v>89</v>
      </c>
      <c r="H7">
        <v>93</v>
      </c>
      <c r="I7">
        <f t="shared" si="0"/>
        <v>362</v>
      </c>
      <c r="J7">
        <v>3</v>
      </c>
    </row>
    <row r="8" spans="1:10" ht="12.75">
      <c r="A8">
        <v>4</v>
      </c>
      <c r="B8" t="s">
        <v>53</v>
      </c>
      <c r="C8">
        <v>1989</v>
      </c>
      <c r="D8" t="s">
        <v>68</v>
      </c>
      <c r="E8">
        <v>81</v>
      </c>
      <c r="F8">
        <v>91</v>
      </c>
      <c r="G8">
        <v>86</v>
      </c>
      <c r="H8">
        <v>88</v>
      </c>
      <c r="I8">
        <f t="shared" si="0"/>
        <v>346</v>
      </c>
      <c r="J8">
        <v>8</v>
      </c>
    </row>
    <row r="9" spans="1:10" ht="12.75">
      <c r="A9">
        <v>5</v>
      </c>
      <c r="B9" t="s">
        <v>54</v>
      </c>
      <c r="C9">
        <v>1988</v>
      </c>
      <c r="D9" t="s">
        <v>68</v>
      </c>
      <c r="E9">
        <v>83</v>
      </c>
      <c r="F9">
        <v>84</v>
      </c>
      <c r="G9">
        <v>89</v>
      </c>
      <c r="H9">
        <v>86</v>
      </c>
      <c r="I9">
        <f t="shared" si="0"/>
        <v>342</v>
      </c>
      <c r="J9">
        <v>10</v>
      </c>
    </row>
    <row r="10" spans="1:10" ht="12.75">
      <c r="A10">
        <v>6</v>
      </c>
      <c r="B10" t="s">
        <v>55</v>
      </c>
      <c r="C10">
        <v>1988</v>
      </c>
      <c r="D10" t="s">
        <v>68</v>
      </c>
      <c r="E10">
        <v>91</v>
      </c>
      <c r="F10">
        <v>86</v>
      </c>
      <c r="G10">
        <v>83</v>
      </c>
      <c r="H10">
        <v>88</v>
      </c>
      <c r="I10">
        <f t="shared" si="0"/>
        <v>348</v>
      </c>
      <c r="J10">
        <v>6</v>
      </c>
    </row>
    <row r="11" spans="1:10" ht="12.75">
      <c r="A11">
        <v>7</v>
      </c>
      <c r="B11" t="s">
        <v>56</v>
      </c>
      <c r="C11">
        <v>1988</v>
      </c>
      <c r="D11" t="s">
        <v>68</v>
      </c>
      <c r="E11">
        <v>85</v>
      </c>
      <c r="F11">
        <v>93</v>
      </c>
      <c r="G11">
        <v>90</v>
      </c>
      <c r="H11">
        <v>87</v>
      </c>
      <c r="I11">
        <f t="shared" si="0"/>
        <v>355</v>
      </c>
      <c r="J11">
        <v>5</v>
      </c>
    </row>
    <row r="12" spans="1:10" ht="12.75">
      <c r="A12">
        <v>8</v>
      </c>
      <c r="B12" t="s">
        <v>57</v>
      </c>
      <c r="C12">
        <v>1987</v>
      </c>
      <c r="D12" t="s">
        <v>68</v>
      </c>
      <c r="E12">
        <v>88</v>
      </c>
      <c r="F12">
        <v>89</v>
      </c>
      <c r="G12">
        <v>81</v>
      </c>
      <c r="H12">
        <v>89</v>
      </c>
      <c r="I12">
        <f t="shared" si="0"/>
        <v>347</v>
      </c>
      <c r="J12">
        <v>7</v>
      </c>
    </row>
    <row r="13" spans="1:10" ht="12.75">
      <c r="A13">
        <v>9</v>
      </c>
      <c r="B13" t="s">
        <v>58</v>
      </c>
      <c r="C13">
        <v>1986</v>
      </c>
      <c r="D13" t="s">
        <v>68</v>
      </c>
      <c r="E13">
        <v>79</v>
      </c>
      <c r="F13">
        <v>89</v>
      </c>
      <c r="G13">
        <v>91</v>
      </c>
      <c r="H13">
        <v>87</v>
      </c>
      <c r="I13">
        <f t="shared" si="0"/>
        <v>346</v>
      </c>
      <c r="J13">
        <v>9</v>
      </c>
    </row>
    <row r="14" spans="1:10" ht="12.75">
      <c r="A14">
        <v>10</v>
      </c>
      <c r="B14" t="s">
        <v>69</v>
      </c>
      <c r="C14">
        <v>1981</v>
      </c>
      <c r="D14" t="s">
        <v>23</v>
      </c>
      <c r="E14">
        <v>92</v>
      </c>
      <c r="F14">
        <v>92</v>
      </c>
      <c r="G14">
        <v>92</v>
      </c>
      <c r="H14">
        <v>90</v>
      </c>
      <c r="I14">
        <f t="shared" si="0"/>
        <v>366</v>
      </c>
      <c r="J14">
        <v>2</v>
      </c>
    </row>
    <row r="15" spans="1:10" ht="12.75">
      <c r="A15">
        <v>11</v>
      </c>
      <c r="B15" s="2" t="s">
        <v>90</v>
      </c>
      <c r="C15">
        <v>1973</v>
      </c>
      <c r="D15" t="s">
        <v>23</v>
      </c>
      <c r="E15">
        <v>86</v>
      </c>
      <c r="F15">
        <v>83</v>
      </c>
      <c r="G15">
        <v>82</v>
      </c>
      <c r="H15">
        <v>88</v>
      </c>
      <c r="I15">
        <f t="shared" si="0"/>
        <v>339</v>
      </c>
      <c r="J15">
        <v>11</v>
      </c>
    </row>
  </sheetData>
  <sheetProtection/>
  <autoFilter ref="A4:I15"/>
  <mergeCells count="2">
    <mergeCell ref="A1:J2"/>
    <mergeCell ref="A3:J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Edijs Markainis</dc:creator>
  <cp:keywords/>
  <dc:description/>
  <cp:lastModifiedBy>Helmuts</cp:lastModifiedBy>
  <dcterms:created xsi:type="dcterms:W3CDTF">2008-02-09T07:00:14Z</dcterms:created>
  <dcterms:modified xsi:type="dcterms:W3CDTF">2008-02-14T09:55:19Z</dcterms:modified>
  <cp:category/>
  <cp:version/>
  <cp:contentType/>
  <cp:contentStatus/>
</cp:coreProperties>
</file>