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955" activeTab="0"/>
  </bookViews>
  <sheets>
    <sheet name="PŠ-40_kom" sheetId="1" r:id="rId1"/>
    <sheet name="PŠ-40_ind" sheetId="2" r:id="rId2"/>
    <sheet name="PŠ-60_kom" sheetId="3" r:id="rId3"/>
    <sheet name="PŠ-60_ind" sheetId="4" r:id="rId4"/>
    <sheet name="PP-40_kom" sheetId="5" r:id="rId5"/>
    <sheet name="PP-40_ind" sheetId="6" r:id="rId6"/>
    <sheet name="PP-60_kom" sheetId="7" r:id="rId7"/>
    <sheet name="PP-60_ind" sheetId="8" r:id="rId8"/>
  </sheets>
  <definedNames/>
  <calcPr fullCalcOnLoad="1"/>
</workbook>
</file>

<file path=xl/sharedStrings.xml><?xml version="1.0" encoding="utf-8"?>
<sst xmlns="http://schemas.openxmlformats.org/spreadsheetml/2006/main" count="649" uniqueCount="192">
  <si>
    <t>Uzvārds, Vārds</t>
  </si>
  <si>
    <t>Komanda</t>
  </si>
  <si>
    <t>BALODIS RAIVIS</t>
  </si>
  <si>
    <t>ROZENTĀLBERGS ĢIRTS</t>
  </si>
  <si>
    <t>FAUSTS MATĪSS</t>
  </si>
  <si>
    <t>KINĒNS TOMS</t>
  </si>
  <si>
    <t>KALNIŅŠ MĀRTIŅŠ</t>
  </si>
  <si>
    <t>ROZENTĀLBERGS ANDRIS</t>
  </si>
  <si>
    <t>FRĪDENBERGA ILZE</t>
  </si>
  <si>
    <t>APINE EVIKA</t>
  </si>
  <si>
    <t>BIRKMANE ANCE</t>
  </si>
  <si>
    <t>ROZMANE ANETE</t>
  </si>
  <si>
    <t>DERBINA ANNA</t>
  </si>
  <si>
    <t>PLOTKA JANA</t>
  </si>
  <si>
    <t>SAVINA KRISTĪNE</t>
  </si>
  <si>
    <t>BERJOZKINA GAĻINA</t>
  </si>
  <si>
    <t>DĀRTA STADE</t>
  </si>
  <si>
    <t>LANDSMANE INESE</t>
  </si>
  <si>
    <t>BOROVIKA VALĒRIJA</t>
  </si>
  <si>
    <t>KRIVENOKA ANNA</t>
  </si>
  <si>
    <t>LEKAVIČUTE ALĪNA</t>
  </si>
  <si>
    <t>ZARIŅA MARUTA</t>
  </si>
  <si>
    <t>LIEPA AGNESE</t>
  </si>
  <si>
    <t>ROZENTĀLE KRISTĪNE</t>
  </si>
  <si>
    <t>SAVRĀNE KRISTĪNA</t>
  </si>
  <si>
    <t>PUIŠA VERONIKA</t>
  </si>
  <si>
    <t>LOGINS ALVIS</t>
  </si>
  <si>
    <t>LEONOVS VASĪLIJS</t>
  </si>
  <si>
    <t>DARAŠKEVIČS VADIMS</t>
  </si>
  <si>
    <t>GRIGORJEVS ARTJOMS</t>
  </si>
  <si>
    <t>ANCĀNS JURIS</t>
  </si>
  <si>
    <t>ZĪLE EDUARDS</t>
  </si>
  <si>
    <t>SNEŽKOVS SERGEJS</t>
  </si>
  <si>
    <t>SAMOHVALOVS VITĀLIJS</t>
  </si>
  <si>
    <t>MINČENKO SERGEJS</t>
  </si>
  <si>
    <t>VELIČKO RŪDOLFS</t>
  </si>
  <si>
    <t>GERTS RIHARDS</t>
  </si>
  <si>
    <t>VAGALIS ANDRIS</t>
  </si>
  <si>
    <t>PARŠUTA ANNA</t>
  </si>
  <si>
    <t>ŠARŠUNE ALEKSANDRA</t>
  </si>
  <si>
    <t>MOROZOVA INGA</t>
  </si>
  <si>
    <t>VAGALE ARTA</t>
  </si>
  <si>
    <t>VAGALE ANETE</t>
  </si>
  <si>
    <t>GRIGORJEVS MĀRTIŅŠ</t>
  </si>
  <si>
    <t>GEREIŠS AINĀRS</t>
  </si>
  <si>
    <t>ŅEFS EDGARS</t>
  </si>
  <si>
    <t>TRAMPEDAHS GVIDO</t>
  </si>
  <si>
    <t>JĒGERS EDGARS</t>
  </si>
  <si>
    <t>KUBELIS MATĪSS</t>
  </si>
  <si>
    <t>SOKOLOVA SANTA</t>
  </si>
  <si>
    <t>TRAMPEDAHA VINETA</t>
  </si>
  <si>
    <t>BORISOVA JANA</t>
  </si>
  <si>
    <t>VĒTRA GATIS</t>
  </si>
  <si>
    <t>ZAĻUMS MĀRTIŅŠ</t>
  </si>
  <si>
    <t>ANDERSONS EDGARS</t>
  </si>
  <si>
    <t>ŽŪKA LĪGA</t>
  </si>
  <si>
    <t>BERLAUS AIGA</t>
  </si>
  <si>
    <t>PAVLAVIČUS BAIBA</t>
  </si>
  <si>
    <t>DUMBERGS VILNIS JĀNIS</t>
  </si>
  <si>
    <t>IND.</t>
  </si>
  <si>
    <t>GUDOVSKIS MAIGONIS</t>
  </si>
  <si>
    <t>PEIPIŅŠ ANDRIS</t>
  </si>
  <si>
    <t>SMILDZIŅA INTA</t>
  </si>
  <si>
    <t>MAŽULE LAURA</t>
  </si>
  <si>
    <t>FILIPĒNOKS ĒRIKS</t>
  </si>
  <si>
    <t>LATIŠS EMĪLS</t>
  </si>
  <si>
    <t>LĀCGALVE LAURA</t>
  </si>
  <si>
    <t>DEKLAVS RAIVO</t>
  </si>
  <si>
    <t>EZERS EDGARS</t>
  </si>
  <si>
    <t>INAUSKIS GUNTIS</t>
  </si>
  <si>
    <t>PRIČINS RIHARDS</t>
  </si>
  <si>
    <t>DIDŽE KRISTAPS</t>
  </si>
  <si>
    <t>KUKARS MĀRTIŅŠ</t>
  </si>
  <si>
    <t>ĻEBEDS RIHARDS</t>
  </si>
  <si>
    <t>KRIEĶIS ANDRIS</t>
  </si>
  <si>
    <t>CELMIŅŠ VILNIS</t>
  </si>
  <si>
    <t>GETLIŅA ANITA</t>
  </si>
  <si>
    <t>DUBOVS TĀLIVALDIS</t>
  </si>
  <si>
    <t>Liepājas raj.</t>
  </si>
  <si>
    <t>BJSC "DSN"</t>
  </si>
  <si>
    <t>SPEČIUS RIMVYDAS</t>
  </si>
  <si>
    <t>A.KUZMINA ŠSK</t>
  </si>
  <si>
    <t xml:space="preserve">TĪMANE MARITA </t>
  </si>
  <si>
    <t>HMEĻEVSKA JELIZAVETA</t>
  </si>
  <si>
    <t>ŠIKA SANDRIS</t>
  </si>
  <si>
    <t>SMIRNOVS DENISS</t>
  </si>
  <si>
    <t>JUDKINS STAŅISLAVS</t>
  </si>
  <si>
    <t>JEFREMENKO MIHAILS</t>
  </si>
  <si>
    <t>ČERKOVSKIS DENISS</t>
  </si>
  <si>
    <t>ŠLEIERS JĀNIS</t>
  </si>
  <si>
    <t>LIEPIŅŠ JĀNIS</t>
  </si>
  <si>
    <t>VOLFRAMS ĢIRTS</t>
  </si>
  <si>
    <t>SĀLIŅŠ MATĪSS</t>
  </si>
  <si>
    <t>PERESTOROŅINA JEKATERINA</t>
  </si>
  <si>
    <t>RUBĻEVSKA JEĻENA</t>
  </si>
  <si>
    <t>BERĻINA MARGARITA</t>
  </si>
  <si>
    <t>ZUMENTS ROBERTS</t>
  </si>
  <si>
    <t>MOD.PIECCĪŅA</t>
  </si>
  <si>
    <t>MOD.PIECCĪŅA - 1</t>
  </si>
  <si>
    <t>MOD.PIECCĪŅA - 2</t>
  </si>
  <si>
    <t>MOD.PIECCĪŅA - 3</t>
  </si>
  <si>
    <t>GUBENKO LUDMILA</t>
  </si>
  <si>
    <t>BLUMBERGS ERVĪNS</t>
  </si>
  <si>
    <t>GRIBUSTS IGORS</t>
  </si>
  <si>
    <t>PEROVS VADIMS</t>
  </si>
  <si>
    <t>DAUGAVPILS - 1</t>
  </si>
  <si>
    <t>DAUGAVPILS - 2</t>
  </si>
  <si>
    <t>DAUGAVPILS - 3</t>
  </si>
  <si>
    <t>DAUGAVPILS - 4</t>
  </si>
  <si>
    <t>ANETJKO VADIMS</t>
  </si>
  <si>
    <t>DOBELES RAJ.</t>
  </si>
  <si>
    <t>IND. A.KUZMINA ŠSK</t>
  </si>
  <si>
    <t>KĻEŠŅINS DMITRIJS</t>
  </si>
  <si>
    <t>IND.TUKUMA SP.SK.</t>
  </si>
  <si>
    <t>TUKUMA SP.SK. - 1</t>
  </si>
  <si>
    <t>TUKUMA SP.SK. - 2</t>
  </si>
  <si>
    <t>PIŅĶIS ULDIS</t>
  </si>
  <si>
    <t>ZALTICKIS SANDIS</t>
  </si>
  <si>
    <t>DEMENTJEVA ANDRA</t>
  </si>
  <si>
    <t>DOMBROVSKA NADEŽDA</t>
  </si>
  <si>
    <t>MARIŠEVA JEĻENA</t>
  </si>
  <si>
    <t>BJSC "DSN" - 1</t>
  </si>
  <si>
    <t>BJSC "DSN" - 2</t>
  </si>
  <si>
    <t>BJSC "DSN" - 3</t>
  </si>
  <si>
    <t>KRIEĶE ANITA</t>
  </si>
  <si>
    <t>DOBELES RAJ. - 1</t>
  </si>
  <si>
    <t>DOBELES RAJ. - 2</t>
  </si>
  <si>
    <t>DOBELES RAJ. - 3</t>
  </si>
  <si>
    <t>IND. BJSC "DSN"</t>
  </si>
  <si>
    <t>Liepājas raj. Sp.sk.</t>
  </si>
  <si>
    <t>TUKUMA SP.SK.</t>
  </si>
  <si>
    <t>PĒTERSONE IEVA</t>
  </si>
  <si>
    <t>PĒTERSONE LAILA</t>
  </si>
  <si>
    <t>RUGĀJA LIENE</t>
  </si>
  <si>
    <t>Latvijas 2007.gada komandu Čempionāts šaušanā ar pneimatiskajiem ieročiem</t>
  </si>
  <si>
    <t>2007.g.3.februārī</t>
  </si>
  <si>
    <t>Rīgā, ASK sporta bāzē</t>
  </si>
  <si>
    <t>Vingr. PŠ-40</t>
  </si>
  <si>
    <t>Vieta</t>
  </si>
  <si>
    <t>Summa</t>
  </si>
  <si>
    <t>Sp.kl.</t>
  </si>
  <si>
    <t>Koman-
das
summa</t>
  </si>
  <si>
    <t>Koman-
das
 vieta</t>
  </si>
  <si>
    <t>Vingr. PŠ-60</t>
  </si>
  <si>
    <t>Vingr. PP-40</t>
  </si>
  <si>
    <t>Vingr. PP-60</t>
  </si>
  <si>
    <t>sksm</t>
  </si>
  <si>
    <t>sm</t>
  </si>
  <si>
    <t>smk</t>
  </si>
  <si>
    <t>IND. ZS 17.bat.</t>
  </si>
  <si>
    <t xml:space="preserve"> </t>
  </si>
  <si>
    <t>Komandu vietas:</t>
  </si>
  <si>
    <t>Tukuma Sporta skola ( S.Sokolova, J.Borisova, V.Trampedaha)</t>
  </si>
  <si>
    <t>BJSC "Daugavas SN" 1.kom. (K.Musļimova, A.Derbina, J.Plotka)</t>
  </si>
  <si>
    <t>BJSC "Daugavas SN" 2.kom. (A.Rozmane, K.Savina, G.Berjozkina)</t>
  </si>
  <si>
    <t>Dobeles rajona Sporta skola (I.Smildziņa, L.Lācgalve, L.Mažule)</t>
  </si>
  <si>
    <t>Liepājas raj. Sporta skola (I.Frīdenberga, A.Birkmane, E.Apine)</t>
  </si>
  <si>
    <t>Tukuma Sporta skolas 1.kom. ( E.Ņefs, M.Grigorjevs, A.Gereišs)</t>
  </si>
  <si>
    <t>Tukuma Sporta skolas 2.kom. ( M.Kubelis, E.Jēgers, G.Trampedahs)</t>
  </si>
  <si>
    <t>Liepājas raj. Sporta skola (T.Kinēns, Ģ.Rozentālbergs, M.Kalniņš)</t>
  </si>
  <si>
    <t>Liepājas raj. (R.Balodis, M.Fausts, A.Rozentālbergs)</t>
  </si>
  <si>
    <t>Dobeles rajona Sporta skolas 1.kom. (M.Kukars, R.Ļebeds, E.Latišs)</t>
  </si>
  <si>
    <t>Dobeles rajona Sporta skolas 2.kom. (R.Pričins, G.Inauskis, K.Didže)</t>
  </si>
  <si>
    <t>Dobeles rajona Sporta skolas 3.kom. (E.Ezers, Ē.Filipēnoks, R.Deklavs)</t>
  </si>
  <si>
    <t>VASIĻJEVS ANDREJS</t>
  </si>
  <si>
    <t>Tukuma Sporta skolas 1.kom. (A.Berlaus, I.Pētersone, L.Pētersone)</t>
  </si>
  <si>
    <t>Tukuma Sporta skolas 2.kom. (L.Žūka, B.Pavlavičus, L.Rugāja)</t>
  </si>
  <si>
    <t>BJSC "Daugavas SN" 1.kom. (V.Borovika, A.Lekavičute, K.Savrane)</t>
  </si>
  <si>
    <t>BJSC "Daugavas SN" 2.kom. (A.Krivenoka, M.Zariņa, K.Rozentāle)</t>
  </si>
  <si>
    <t>BJSC "Daugavas SN" 3.kom. (I.Landsmane, A.Liepa, V.Puiša)</t>
  </si>
  <si>
    <t>Daugavpils 1.kom. (A.Paršuta, A.Šaršune, I.Morozova)</t>
  </si>
  <si>
    <t>Daugavpils 2.kom. (J.Hmeļevska, A.Vagale, A.Vagale)</t>
  </si>
  <si>
    <t>A.Kuzmiņa ŠSK ( J.Mariševa, N.Dombrovska, A.Dementjeva)</t>
  </si>
  <si>
    <t>A.Kuzmiņa ŠSK ( I.Gribusts, E.Blumbergs, V.Perovs)</t>
  </si>
  <si>
    <t>Dobeles raj. Sporta skola ( A.Krieķis, V.Celmiņš, R.Zuments)</t>
  </si>
  <si>
    <t>Tukuma Sporta skolas 1.kom. (G.Vētra, A.Peipiņš, M.Gudovskis)</t>
  </si>
  <si>
    <t>Tukuma Sporta skolas 2.kom. (S.Zaltickis, U.Piņķis, E.Andersons)</t>
  </si>
  <si>
    <t>Daugavpils 1.kom. (V.Leonovs, V.Daraškevičs, A.Grigorjevs)</t>
  </si>
  <si>
    <t>Daugavpils 2.kom. (E.Zīle, J.Ancāns, V.Samohvalovs)</t>
  </si>
  <si>
    <t>Daugavpils 3.kom. ( R.Gerts, R.Veličko, A.Vagalis)</t>
  </si>
  <si>
    <t>Daugavpils 4.kom. (V.Anetjko, S.Snežkovs, S.Minčenko)</t>
  </si>
  <si>
    <t>Modernās pieccīņas 1.kom. (S.Šīka, M.Jefremenko, Ģ.Volframs)</t>
  </si>
  <si>
    <t>Modernās pieccīņas 2.kom. (D.Smirnovs, D.Čerkovskis, J.Šleiers)</t>
  </si>
  <si>
    <t>Modernās pieccīņas 3.kom. (S.Judkins, J.Liepiņš, M.Saliņš)</t>
  </si>
  <si>
    <t>U.Leinasaris</t>
  </si>
  <si>
    <t>B.Zavadskis</t>
  </si>
  <si>
    <t>Sacensību galvenais sekretārs, 
Starptautskās kategorijas tiesnesis</t>
  </si>
  <si>
    <t>Sacensību galvenais tiesnesis, 
Nacionālās kategorijas tiesnesis</t>
  </si>
  <si>
    <t>MUSĻIMOVA KRISTĪNA</t>
  </si>
  <si>
    <t>Modernā pieccīņa ( J.Perestoroņina, J.Rubļevska, M.Berļina)</t>
  </si>
  <si>
    <t>4.sē-
rija</t>
  </si>
  <si>
    <t>Dz.gads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</si>
</sst>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21.7109375" style="0" bestFit="1" customWidth="1"/>
    <col min="3" max="3" width="8.7109375" style="0" customWidth="1"/>
    <col min="4" max="12" width="10.00390625" style="6" customWidth="1"/>
    <col min="13" max="13" width="9.140625" style="6" customWidth="1"/>
  </cols>
  <sheetData>
    <row r="1" spans="1:8" ht="20.25">
      <c r="A1" s="7" t="s">
        <v>134</v>
      </c>
      <c r="B1" s="7"/>
      <c r="C1" s="3"/>
      <c r="D1" s="4"/>
      <c r="E1" s="4"/>
      <c r="F1" s="4"/>
      <c r="G1" s="4"/>
      <c r="H1" s="4"/>
    </row>
    <row r="2" spans="1:11" ht="20.25">
      <c r="A2" s="1"/>
      <c r="B2" s="3" t="s">
        <v>135</v>
      </c>
      <c r="D2" s="3" t="s">
        <v>136</v>
      </c>
      <c r="E2" s="4"/>
      <c r="F2" s="4"/>
      <c r="G2" s="4"/>
      <c r="H2" s="2" t="s">
        <v>146</v>
      </c>
      <c r="I2" s="2" t="s">
        <v>147</v>
      </c>
      <c r="J2" s="2" t="s">
        <v>148</v>
      </c>
      <c r="K2" s="2">
        <v>1</v>
      </c>
    </row>
    <row r="3" spans="1:11" ht="20.25">
      <c r="A3" s="1"/>
      <c r="B3" s="3" t="s">
        <v>137</v>
      </c>
      <c r="C3" s="3"/>
      <c r="D3" s="4"/>
      <c r="E3" s="4"/>
      <c r="F3" s="4"/>
      <c r="G3" s="4"/>
      <c r="H3" s="2">
        <v>388</v>
      </c>
      <c r="I3" s="2">
        <v>380</v>
      </c>
      <c r="J3" s="2">
        <v>370</v>
      </c>
      <c r="K3" s="2">
        <v>358</v>
      </c>
    </row>
    <row r="4" spans="1:13" ht="38.25">
      <c r="A4" s="26" t="s">
        <v>1</v>
      </c>
      <c r="B4" s="20" t="s">
        <v>0</v>
      </c>
      <c r="C4" s="10" t="s">
        <v>191</v>
      </c>
      <c r="D4" s="10">
        <v>1</v>
      </c>
      <c r="E4" s="10">
        <v>2</v>
      </c>
      <c r="F4" s="10">
        <v>3</v>
      </c>
      <c r="G4" s="10">
        <v>4</v>
      </c>
      <c r="H4" s="10" t="s">
        <v>139</v>
      </c>
      <c r="I4" s="10" t="s">
        <v>140</v>
      </c>
      <c r="J4" s="21" t="s">
        <v>141</v>
      </c>
      <c r="K4" s="21" t="s">
        <v>142</v>
      </c>
      <c r="L4"/>
      <c r="M4"/>
    </row>
    <row r="5" spans="1:13" ht="21" customHeight="1">
      <c r="A5" s="23" t="s">
        <v>121</v>
      </c>
      <c r="B5" s="22" t="s">
        <v>12</v>
      </c>
      <c r="C5" s="9">
        <v>1987</v>
      </c>
      <c r="D5" s="9">
        <v>93</v>
      </c>
      <c r="E5" s="9">
        <v>95</v>
      </c>
      <c r="F5" s="9">
        <v>87</v>
      </c>
      <c r="G5" s="9">
        <v>93</v>
      </c>
      <c r="H5" s="10">
        <f>SUM(D5:G5)</f>
        <v>368</v>
      </c>
      <c r="I5" s="30">
        <v>1</v>
      </c>
      <c r="J5" s="13"/>
      <c r="K5" s="37"/>
      <c r="L5"/>
      <c r="M5"/>
    </row>
    <row r="6" spans="1:13" ht="21" customHeight="1">
      <c r="A6" s="25" t="s">
        <v>121</v>
      </c>
      <c r="B6" s="22" t="s">
        <v>188</v>
      </c>
      <c r="C6" s="9">
        <v>1988</v>
      </c>
      <c r="D6" s="9">
        <v>97</v>
      </c>
      <c r="E6" s="9">
        <v>95</v>
      </c>
      <c r="F6" s="9">
        <v>96</v>
      </c>
      <c r="G6" s="9">
        <v>93</v>
      </c>
      <c r="H6" s="10">
        <f aca="true" t="shared" si="0" ref="H6:H22">SUM(D6:G6)</f>
        <v>381</v>
      </c>
      <c r="I6" s="30" t="s">
        <v>147</v>
      </c>
      <c r="J6" s="28">
        <f>SUM(H5:H7)</f>
        <v>1123</v>
      </c>
      <c r="K6" s="38">
        <v>2</v>
      </c>
      <c r="L6"/>
      <c r="M6"/>
    </row>
    <row r="7" spans="1:13" ht="21" customHeight="1">
      <c r="A7" s="24" t="s">
        <v>121</v>
      </c>
      <c r="B7" s="22" t="s">
        <v>13</v>
      </c>
      <c r="C7" s="9">
        <v>1986</v>
      </c>
      <c r="D7" s="9">
        <v>93</v>
      </c>
      <c r="E7" s="9">
        <v>95</v>
      </c>
      <c r="F7" s="9">
        <v>92</v>
      </c>
      <c r="G7" s="9">
        <v>94</v>
      </c>
      <c r="H7" s="10">
        <f t="shared" si="0"/>
        <v>374</v>
      </c>
      <c r="I7" s="30" t="s">
        <v>148</v>
      </c>
      <c r="J7" s="14"/>
      <c r="K7" s="39"/>
      <c r="L7"/>
      <c r="M7"/>
    </row>
    <row r="8" spans="1:13" ht="21" customHeight="1">
      <c r="A8" s="25" t="s">
        <v>122</v>
      </c>
      <c r="B8" s="22" t="s">
        <v>15</v>
      </c>
      <c r="C8" s="9">
        <v>1993</v>
      </c>
      <c r="D8" s="9">
        <v>92</v>
      </c>
      <c r="E8" s="9">
        <v>91</v>
      </c>
      <c r="F8" s="9">
        <v>91</v>
      </c>
      <c r="G8" s="9">
        <v>95</v>
      </c>
      <c r="H8" s="10">
        <f t="shared" si="0"/>
        <v>369</v>
      </c>
      <c r="I8" s="30">
        <v>1</v>
      </c>
      <c r="J8" s="13"/>
      <c r="K8" s="37"/>
      <c r="L8"/>
      <c r="M8"/>
    </row>
    <row r="9" spans="1:13" ht="21" customHeight="1">
      <c r="A9" s="25" t="s">
        <v>122</v>
      </c>
      <c r="B9" s="22" t="s">
        <v>11</v>
      </c>
      <c r="C9" s="9">
        <v>1993</v>
      </c>
      <c r="D9" s="9">
        <v>93</v>
      </c>
      <c r="E9" s="9">
        <v>94</v>
      </c>
      <c r="F9" s="9">
        <v>88</v>
      </c>
      <c r="G9" s="9">
        <v>97</v>
      </c>
      <c r="H9" s="10">
        <f t="shared" si="0"/>
        <v>372</v>
      </c>
      <c r="I9" s="30" t="s">
        <v>148</v>
      </c>
      <c r="J9" s="28">
        <f>SUM(H8:H10)</f>
        <v>1095</v>
      </c>
      <c r="K9" s="38">
        <v>4</v>
      </c>
      <c r="L9"/>
      <c r="M9"/>
    </row>
    <row r="10" spans="1:13" ht="21" customHeight="1">
      <c r="A10" s="24" t="s">
        <v>122</v>
      </c>
      <c r="B10" s="22" t="s">
        <v>14</v>
      </c>
      <c r="C10" s="9">
        <v>1994</v>
      </c>
      <c r="D10" s="9">
        <v>86</v>
      </c>
      <c r="E10" s="9">
        <v>88</v>
      </c>
      <c r="F10" s="9">
        <v>90</v>
      </c>
      <c r="G10" s="9">
        <v>90</v>
      </c>
      <c r="H10" s="10">
        <f t="shared" si="0"/>
        <v>354</v>
      </c>
      <c r="I10" s="30"/>
      <c r="J10" s="14"/>
      <c r="K10" s="39"/>
      <c r="L10"/>
      <c r="M10"/>
    </row>
    <row r="11" spans="1:13" ht="21" customHeight="1">
      <c r="A11" s="23" t="s">
        <v>110</v>
      </c>
      <c r="B11" s="22" t="s">
        <v>66</v>
      </c>
      <c r="C11" s="9">
        <v>1992</v>
      </c>
      <c r="D11" s="9">
        <v>92</v>
      </c>
      <c r="E11" s="9">
        <v>91</v>
      </c>
      <c r="F11" s="9">
        <v>92</v>
      </c>
      <c r="G11" s="9">
        <v>93</v>
      </c>
      <c r="H11" s="10">
        <f t="shared" si="0"/>
        <v>368</v>
      </c>
      <c r="I11" s="30">
        <v>1</v>
      </c>
      <c r="J11" s="13"/>
      <c r="K11" s="37"/>
      <c r="L11"/>
      <c r="M11"/>
    </row>
    <row r="12" spans="1:13" ht="21" customHeight="1">
      <c r="A12" s="25" t="s">
        <v>110</v>
      </c>
      <c r="B12" s="22" t="s">
        <v>63</v>
      </c>
      <c r="C12" s="9">
        <v>1989</v>
      </c>
      <c r="D12" s="9">
        <v>91</v>
      </c>
      <c r="E12" s="9">
        <v>95</v>
      </c>
      <c r="F12" s="9">
        <v>93</v>
      </c>
      <c r="G12" s="9">
        <v>95</v>
      </c>
      <c r="H12" s="10">
        <f t="shared" si="0"/>
        <v>374</v>
      </c>
      <c r="I12" s="30" t="s">
        <v>148</v>
      </c>
      <c r="J12" s="28">
        <f>SUM(H11:H13)</f>
        <v>1122</v>
      </c>
      <c r="K12" s="38">
        <v>3</v>
      </c>
      <c r="L12"/>
      <c r="M12"/>
    </row>
    <row r="13" spans="1:13" ht="21" customHeight="1">
      <c r="A13" s="24" t="s">
        <v>110</v>
      </c>
      <c r="B13" s="22" t="s">
        <v>62</v>
      </c>
      <c r="C13" s="9">
        <v>1970</v>
      </c>
      <c r="D13" s="9">
        <v>94</v>
      </c>
      <c r="E13" s="9">
        <v>92</v>
      </c>
      <c r="F13" s="9">
        <v>97</v>
      </c>
      <c r="G13" s="9">
        <v>97</v>
      </c>
      <c r="H13" s="10">
        <f t="shared" si="0"/>
        <v>380</v>
      </c>
      <c r="I13" s="30" t="s">
        <v>147</v>
      </c>
      <c r="J13" s="14"/>
      <c r="K13" s="39"/>
      <c r="L13"/>
      <c r="M13"/>
    </row>
    <row r="14" spans="1:13" ht="21" customHeight="1">
      <c r="A14" s="23" t="s">
        <v>129</v>
      </c>
      <c r="B14" s="22" t="s">
        <v>9</v>
      </c>
      <c r="C14" s="9">
        <v>1991</v>
      </c>
      <c r="D14" s="9">
        <v>92</v>
      </c>
      <c r="E14" s="9">
        <v>93</v>
      </c>
      <c r="F14" s="9">
        <v>95</v>
      </c>
      <c r="G14" s="9">
        <v>91</v>
      </c>
      <c r="H14" s="10">
        <f t="shared" si="0"/>
        <v>371</v>
      </c>
      <c r="I14" s="30" t="s">
        <v>148</v>
      </c>
      <c r="J14" s="13"/>
      <c r="K14" s="37"/>
      <c r="L14"/>
      <c r="M14"/>
    </row>
    <row r="15" spans="1:13" ht="21" customHeight="1">
      <c r="A15" s="25" t="s">
        <v>129</v>
      </c>
      <c r="B15" s="22" t="s">
        <v>10</v>
      </c>
      <c r="C15" s="9">
        <v>1992</v>
      </c>
      <c r="D15" s="9">
        <v>93</v>
      </c>
      <c r="E15" s="9">
        <v>91</v>
      </c>
      <c r="F15" s="9">
        <v>92</v>
      </c>
      <c r="G15" s="9">
        <v>93</v>
      </c>
      <c r="H15" s="10">
        <f t="shared" si="0"/>
        <v>369</v>
      </c>
      <c r="I15" s="30">
        <v>1</v>
      </c>
      <c r="J15" s="28">
        <f>SUM(H14:H16)</f>
        <v>1117</v>
      </c>
      <c r="K15" s="38">
        <v>1</v>
      </c>
      <c r="L15"/>
      <c r="M15"/>
    </row>
    <row r="16" spans="1:13" ht="21" customHeight="1">
      <c r="A16" s="24" t="s">
        <v>129</v>
      </c>
      <c r="B16" s="22" t="s">
        <v>8</v>
      </c>
      <c r="C16" s="9">
        <v>1968</v>
      </c>
      <c r="D16" s="9">
        <v>95</v>
      </c>
      <c r="E16" s="9">
        <v>93</v>
      </c>
      <c r="F16" s="9">
        <v>92</v>
      </c>
      <c r="G16" s="9">
        <v>97</v>
      </c>
      <c r="H16" s="10">
        <f t="shared" si="0"/>
        <v>377</v>
      </c>
      <c r="I16" s="30" t="s">
        <v>148</v>
      </c>
      <c r="J16" s="14"/>
      <c r="K16" s="39"/>
      <c r="L16"/>
      <c r="M16"/>
    </row>
    <row r="17" spans="1:13" ht="21" customHeight="1">
      <c r="A17" s="23" t="s">
        <v>130</v>
      </c>
      <c r="B17" s="22" t="s">
        <v>51</v>
      </c>
      <c r="C17" s="9">
        <v>1985</v>
      </c>
      <c r="D17" s="9">
        <v>93</v>
      </c>
      <c r="E17" s="9">
        <v>84</v>
      </c>
      <c r="F17" s="9">
        <v>92</v>
      </c>
      <c r="G17" s="9">
        <v>91</v>
      </c>
      <c r="H17" s="10">
        <f t="shared" si="0"/>
        <v>360</v>
      </c>
      <c r="I17" s="30">
        <v>1</v>
      </c>
      <c r="J17" s="13"/>
      <c r="K17" s="37"/>
      <c r="L17"/>
      <c r="M17"/>
    </row>
    <row r="18" spans="1:13" ht="21" customHeight="1">
      <c r="A18" s="25" t="s">
        <v>130</v>
      </c>
      <c r="B18" s="22" t="s">
        <v>49</v>
      </c>
      <c r="C18" s="9">
        <v>1989</v>
      </c>
      <c r="D18" s="9">
        <v>93</v>
      </c>
      <c r="E18" s="9">
        <v>87</v>
      </c>
      <c r="F18" s="9">
        <v>91</v>
      </c>
      <c r="G18" s="9">
        <v>86</v>
      </c>
      <c r="H18" s="10">
        <f t="shared" si="0"/>
        <v>357</v>
      </c>
      <c r="I18" s="30"/>
      <c r="J18" s="28">
        <f>SUM(H17:H19)</f>
        <v>1090</v>
      </c>
      <c r="K18" s="38">
        <v>5</v>
      </c>
      <c r="L18"/>
      <c r="M18"/>
    </row>
    <row r="19" spans="1:13" ht="21" customHeight="1">
      <c r="A19" s="24" t="s">
        <v>130</v>
      </c>
      <c r="B19" s="22" t="s">
        <v>50</v>
      </c>
      <c r="C19" s="9">
        <v>1986</v>
      </c>
      <c r="D19" s="9">
        <v>92</v>
      </c>
      <c r="E19" s="9">
        <v>96</v>
      </c>
      <c r="F19" s="9">
        <v>93</v>
      </c>
      <c r="G19" s="9">
        <v>92</v>
      </c>
      <c r="H19" s="10">
        <f t="shared" si="0"/>
        <v>373</v>
      </c>
      <c r="I19" s="30" t="s">
        <v>148</v>
      </c>
      <c r="J19" s="14"/>
      <c r="K19" s="39"/>
      <c r="L19"/>
      <c r="M19"/>
    </row>
    <row r="20" spans="1:13" ht="21" customHeight="1">
      <c r="A20" s="24" t="s">
        <v>59</v>
      </c>
      <c r="B20" s="8" t="s">
        <v>76</v>
      </c>
      <c r="C20" s="9">
        <v>1967</v>
      </c>
      <c r="D20" s="9">
        <v>95</v>
      </c>
      <c r="E20" s="9">
        <v>93</v>
      </c>
      <c r="F20" s="9">
        <v>79</v>
      </c>
      <c r="G20" s="9">
        <v>81</v>
      </c>
      <c r="H20" s="10">
        <f t="shared" si="0"/>
        <v>348</v>
      </c>
      <c r="I20" s="30"/>
      <c r="J20" s="9"/>
      <c r="K20" s="29"/>
      <c r="L20"/>
      <c r="M20"/>
    </row>
    <row r="21" spans="1:13" ht="21" customHeight="1">
      <c r="A21" s="8" t="s">
        <v>149</v>
      </c>
      <c r="B21" s="8" t="s">
        <v>101</v>
      </c>
      <c r="C21" s="9">
        <v>1951</v>
      </c>
      <c r="D21" s="9">
        <v>82</v>
      </c>
      <c r="E21" s="9">
        <v>82</v>
      </c>
      <c r="F21" s="9">
        <v>84</v>
      </c>
      <c r="G21" s="9">
        <v>85</v>
      </c>
      <c r="H21" s="10">
        <f t="shared" si="0"/>
        <v>333</v>
      </c>
      <c r="I21" s="30"/>
      <c r="J21" s="9"/>
      <c r="K21" s="29"/>
      <c r="L21"/>
      <c r="M21"/>
    </row>
    <row r="22" spans="1:13" ht="21" customHeight="1">
      <c r="A22" s="8" t="s">
        <v>150</v>
      </c>
      <c r="B22" s="8" t="s">
        <v>16</v>
      </c>
      <c r="C22" s="9">
        <v>1989</v>
      </c>
      <c r="D22" s="9">
        <v>91</v>
      </c>
      <c r="E22" s="9">
        <v>92</v>
      </c>
      <c r="F22" s="9">
        <v>86</v>
      </c>
      <c r="G22" s="9">
        <v>91</v>
      </c>
      <c r="H22" s="10">
        <f t="shared" si="0"/>
        <v>360</v>
      </c>
      <c r="I22" s="30">
        <v>1</v>
      </c>
      <c r="J22" s="9"/>
      <c r="K22" s="29"/>
      <c r="L22"/>
      <c r="M22"/>
    </row>
    <row r="25" spans="1:14" ht="76.5">
      <c r="A25" s="34" t="s">
        <v>187</v>
      </c>
      <c r="B25" s="5"/>
      <c r="C25" s="35" t="s">
        <v>184</v>
      </c>
      <c r="D25" s="5"/>
      <c r="H25"/>
      <c r="I25"/>
      <c r="N25" s="6"/>
    </row>
    <row r="26" spans="2:14" ht="12.75">
      <c r="B26" s="31"/>
      <c r="C26" s="5"/>
      <c r="D26" s="5"/>
      <c r="E26" s="5"/>
      <c r="F26" s="35"/>
      <c r="H26"/>
      <c r="I26"/>
      <c r="N26" s="6"/>
    </row>
    <row r="27" spans="1:14" ht="76.5">
      <c r="A27" s="34" t="s">
        <v>186</v>
      </c>
      <c r="B27" s="5"/>
      <c r="C27" s="35" t="s">
        <v>185</v>
      </c>
      <c r="D27" s="5"/>
      <c r="H27"/>
      <c r="I27"/>
      <c r="N27" s="6"/>
    </row>
  </sheetData>
  <printOptions horizontalCentered="1"/>
  <pageMargins left="0" right="0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3">
      <selection activeCell="A1" sqref="A1"/>
    </sheetView>
  </sheetViews>
  <sheetFormatPr defaultColWidth="9.140625" defaultRowHeight="12.75"/>
  <cols>
    <col min="2" max="2" width="24.421875" style="0" customWidth="1"/>
    <col min="3" max="3" width="21.7109375" style="0" bestFit="1" customWidth="1"/>
    <col min="4" max="4" width="6.57421875" style="0" customWidth="1"/>
    <col min="5" max="8" width="7.28125" style="6" customWidth="1"/>
    <col min="9" max="11" width="10.00390625" style="6" customWidth="1"/>
    <col min="12" max="12" width="9.140625" style="6" customWidth="1"/>
  </cols>
  <sheetData>
    <row r="1" spans="1:9" ht="20.25">
      <c r="A1" s="7" t="s">
        <v>134</v>
      </c>
      <c r="C1" s="7"/>
      <c r="D1" s="3"/>
      <c r="E1" s="4"/>
      <c r="F1" s="4"/>
      <c r="G1" s="4"/>
      <c r="H1" s="4"/>
      <c r="I1" s="4"/>
    </row>
    <row r="2" spans="2:10" ht="20.25">
      <c r="B2" s="3" t="s">
        <v>135</v>
      </c>
      <c r="C2" s="3"/>
      <c r="E2" s="3" t="s">
        <v>136</v>
      </c>
      <c r="F2" s="4"/>
      <c r="G2" s="4"/>
      <c r="H2" s="4"/>
      <c r="I2" s="41"/>
      <c r="J2" s="41"/>
    </row>
    <row r="3" spans="2:10" ht="20.25">
      <c r="B3" s="3" t="s">
        <v>137</v>
      </c>
      <c r="C3" s="3"/>
      <c r="D3" s="3"/>
      <c r="E3" s="4"/>
      <c r="F3" s="4"/>
      <c r="G3" s="4"/>
      <c r="H3" s="4"/>
      <c r="I3" s="41"/>
      <c r="J3" s="41"/>
    </row>
    <row r="4" spans="1:12" ht="20.25" customHeight="1">
      <c r="A4" s="10" t="s">
        <v>138</v>
      </c>
      <c r="B4" s="20" t="s">
        <v>1</v>
      </c>
      <c r="C4" s="20" t="s">
        <v>0</v>
      </c>
      <c r="D4" s="10" t="s">
        <v>191</v>
      </c>
      <c r="E4" s="10">
        <v>1</v>
      </c>
      <c r="F4" s="10">
        <v>2</v>
      </c>
      <c r="G4" s="10">
        <v>3</v>
      </c>
      <c r="H4" s="10">
        <v>4</v>
      </c>
      <c r="I4" s="10" t="s">
        <v>139</v>
      </c>
      <c r="J4" s="10" t="s">
        <v>140</v>
      </c>
      <c r="K4"/>
      <c r="L4"/>
    </row>
    <row r="5" spans="1:12" ht="21" customHeight="1">
      <c r="A5" s="42">
        <v>1</v>
      </c>
      <c r="B5" s="18" t="s">
        <v>121</v>
      </c>
      <c r="C5" s="18" t="s">
        <v>188</v>
      </c>
      <c r="D5" s="43">
        <v>1988</v>
      </c>
      <c r="E5" s="43">
        <v>97</v>
      </c>
      <c r="F5" s="43">
        <v>95</v>
      </c>
      <c r="G5" s="43">
        <v>96</v>
      </c>
      <c r="H5" s="43">
        <v>93</v>
      </c>
      <c r="I5" s="42">
        <f aca="true" t="shared" si="0" ref="I5:I22">SUM(E5:H5)</f>
        <v>381</v>
      </c>
      <c r="J5" s="42" t="s">
        <v>147</v>
      </c>
      <c r="K5"/>
      <c r="L5"/>
    </row>
    <row r="6" spans="1:12" ht="21" customHeight="1">
      <c r="A6" s="42">
        <v>2</v>
      </c>
      <c r="B6" s="18" t="s">
        <v>110</v>
      </c>
      <c r="C6" s="18" t="s">
        <v>62</v>
      </c>
      <c r="D6" s="43">
        <v>1970</v>
      </c>
      <c r="E6" s="43">
        <v>94</v>
      </c>
      <c r="F6" s="43">
        <v>92</v>
      </c>
      <c r="G6" s="43">
        <v>97</v>
      </c>
      <c r="H6" s="43">
        <v>97</v>
      </c>
      <c r="I6" s="42">
        <f t="shared" si="0"/>
        <v>380</v>
      </c>
      <c r="J6" s="42" t="s">
        <v>147</v>
      </c>
      <c r="K6"/>
      <c r="L6"/>
    </row>
    <row r="7" spans="1:12" ht="21" customHeight="1">
      <c r="A7" s="42">
        <v>3</v>
      </c>
      <c r="B7" s="18" t="s">
        <v>129</v>
      </c>
      <c r="C7" s="18" t="s">
        <v>8</v>
      </c>
      <c r="D7" s="43">
        <v>1968</v>
      </c>
      <c r="E7" s="43">
        <v>95</v>
      </c>
      <c r="F7" s="43">
        <v>93</v>
      </c>
      <c r="G7" s="43">
        <v>92</v>
      </c>
      <c r="H7" s="43">
        <v>97</v>
      </c>
      <c r="I7" s="42">
        <f t="shared" si="0"/>
        <v>377</v>
      </c>
      <c r="J7" s="42" t="s">
        <v>148</v>
      </c>
      <c r="K7"/>
      <c r="L7"/>
    </row>
    <row r="8" spans="1:12" ht="21" customHeight="1">
      <c r="A8" s="42">
        <v>4</v>
      </c>
      <c r="B8" s="18" t="s">
        <v>110</v>
      </c>
      <c r="C8" s="18" t="s">
        <v>63</v>
      </c>
      <c r="D8" s="43">
        <v>1989</v>
      </c>
      <c r="E8" s="43">
        <v>91</v>
      </c>
      <c r="F8" s="43">
        <v>95</v>
      </c>
      <c r="G8" s="43">
        <v>93</v>
      </c>
      <c r="H8" s="43">
        <v>95</v>
      </c>
      <c r="I8" s="42">
        <f t="shared" si="0"/>
        <v>374</v>
      </c>
      <c r="J8" s="42" t="s">
        <v>148</v>
      </c>
      <c r="K8"/>
      <c r="L8"/>
    </row>
    <row r="9" spans="1:12" ht="21" customHeight="1">
      <c r="A9" s="42">
        <v>5</v>
      </c>
      <c r="B9" s="18" t="s">
        <v>121</v>
      </c>
      <c r="C9" s="18" t="s">
        <v>13</v>
      </c>
      <c r="D9" s="43">
        <v>1986</v>
      </c>
      <c r="E9" s="43">
        <v>93</v>
      </c>
      <c r="F9" s="43">
        <v>95</v>
      </c>
      <c r="G9" s="43">
        <v>92</v>
      </c>
      <c r="H9" s="43">
        <v>94</v>
      </c>
      <c r="I9" s="42">
        <f t="shared" si="0"/>
        <v>374</v>
      </c>
      <c r="J9" s="42" t="s">
        <v>148</v>
      </c>
      <c r="K9"/>
      <c r="L9"/>
    </row>
    <row r="10" spans="1:12" ht="21" customHeight="1">
      <c r="A10" s="42">
        <v>6</v>
      </c>
      <c r="B10" s="18" t="s">
        <v>130</v>
      </c>
      <c r="C10" s="18" t="s">
        <v>50</v>
      </c>
      <c r="D10" s="43">
        <v>1986</v>
      </c>
      <c r="E10" s="43">
        <v>92</v>
      </c>
      <c r="F10" s="43">
        <v>96</v>
      </c>
      <c r="G10" s="43">
        <v>93</v>
      </c>
      <c r="H10" s="43">
        <v>92</v>
      </c>
      <c r="I10" s="42">
        <f t="shared" si="0"/>
        <v>373</v>
      </c>
      <c r="J10" s="42" t="s">
        <v>148</v>
      </c>
      <c r="K10"/>
      <c r="L10"/>
    </row>
    <row r="11" spans="1:12" ht="21" customHeight="1">
      <c r="A11" s="42">
        <v>7</v>
      </c>
      <c r="B11" s="18" t="s">
        <v>122</v>
      </c>
      <c r="C11" s="18" t="s">
        <v>11</v>
      </c>
      <c r="D11" s="43">
        <v>1993</v>
      </c>
      <c r="E11" s="43">
        <v>93</v>
      </c>
      <c r="F11" s="43">
        <v>94</v>
      </c>
      <c r="G11" s="43">
        <v>88</v>
      </c>
      <c r="H11" s="43">
        <v>97</v>
      </c>
      <c r="I11" s="42">
        <f t="shared" si="0"/>
        <v>372</v>
      </c>
      <c r="J11" s="42" t="s">
        <v>148</v>
      </c>
      <c r="K11"/>
      <c r="L11"/>
    </row>
    <row r="12" spans="1:12" ht="21" customHeight="1">
      <c r="A12" s="42">
        <v>8</v>
      </c>
      <c r="B12" s="18" t="s">
        <v>129</v>
      </c>
      <c r="C12" s="18" t="s">
        <v>9</v>
      </c>
      <c r="D12" s="43">
        <v>1991</v>
      </c>
      <c r="E12" s="43">
        <v>92</v>
      </c>
      <c r="F12" s="43">
        <v>93</v>
      </c>
      <c r="G12" s="43">
        <v>95</v>
      </c>
      <c r="H12" s="43">
        <v>91</v>
      </c>
      <c r="I12" s="42">
        <f t="shared" si="0"/>
        <v>371</v>
      </c>
      <c r="J12" s="42" t="s">
        <v>148</v>
      </c>
      <c r="K12"/>
      <c r="L12"/>
    </row>
    <row r="13" spans="1:12" ht="21" customHeight="1">
      <c r="A13" s="42">
        <v>9</v>
      </c>
      <c r="B13" s="18" t="s">
        <v>122</v>
      </c>
      <c r="C13" s="18" t="s">
        <v>15</v>
      </c>
      <c r="D13" s="43">
        <v>1993</v>
      </c>
      <c r="E13" s="43">
        <v>92</v>
      </c>
      <c r="F13" s="43">
        <v>91</v>
      </c>
      <c r="G13" s="43">
        <v>91</v>
      </c>
      <c r="H13" s="43">
        <v>95</v>
      </c>
      <c r="I13" s="42">
        <f t="shared" si="0"/>
        <v>369</v>
      </c>
      <c r="J13" s="42">
        <v>1</v>
      </c>
      <c r="K13"/>
      <c r="L13"/>
    </row>
    <row r="14" spans="1:12" ht="21" customHeight="1">
      <c r="A14" s="42">
        <v>10</v>
      </c>
      <c r="B14" s="18" t="s">
        <v>129</v>
      </c>
      <c r="C14" s="18" t="s">
        <v>10</v>
      </c>
      <c r="D14" s="43">
        <v>1992</v>
      </c>
      <c r="E14" s="43">
        <v>93</v>
      </c>
      <c r="F14" s="43">
        <v>91</v>
      </c>
      <c r="G14" s="43">
        <v>92</v>
      </c>
      <c r="H14" s="43">
        <v>93</v>
      </c>
      <c r="I14" s="42">
        <f t="shared" si="0"/>
        <v>369</v>
      </c>
      <c r="J14" s="42">
        <v>1</v>
      </c>
      <c r="K14"/>
      <c r="L14"/>
    </row>
    <row r="15" spans="1:12" ht="21" customHeight="1">
      <c r="A15" s="42">
        <v>11</v>
      </c>
      <c r="B15" s="18" t="s">
        <v>110</v>
      </c>
      <c r="C15" s="18" t="s">
        <v>66</v>
      </c>
      <c r="D15" s="43">
        <v>1992</v>
      </c>
      <c r="E15" s="43">
        <v>92</v>
      </c>
      <c r="F15" s="43">
        <v>91</v>
      </c>
      <c r="G15" s="43">
        <v>92</v>
      </c>
      <c r="H15" s="43">
        <v>93</v>
      </c>
      <c r="I15" s="42">
        <f t="shared" si="0"/>
        <v>368</v>
      </c>
      <c r="J15" s="42">
        <v>1</v>
      </c>
      <c r="K15"/>
      <c r="L15"/>
    </row>
    <row r="16" spans="1:12" ht="21" customHeight="1">
      <c r="A16" s="42">
        <v>12</v>
      </c>
      <c r="B16" s="18" t="s">
        <v>121</v>
      </c>
      <c r="C16" s="18" t="s">
        <v>12</v>
      </c>
      <c r="D16" s="43">
        <v>1987</v>
      </c>
      <c r="E16" s="43">
        <v>93</v>
      </c>
      <c r="F16" s="43">
        <v>95</v>
      </c>
      <c r="G16" s="43">
        <v>87</v>
      </c>
      <c r="H16" s="43">
        <v>93</v>
      </c>
      <c r="I16" s="42">
        <f t="shared" si="0"/>
        <v>368</v>
      </c>
      <c r="J16" s="42">
        <v>1</v>
      </c>
      <c r="K16"/>
      <c r="L16"/>
    </row>
    <row r="17" spans="1:12" ht="21" customHeight="1">
      <c r="A17" s="42">
        <v>13</v>
      </c>
      <c r="B17" s="18" t="s">
        <v>130</v>
      </c>
      <c r="C17" s="18" t="s">
        <v>51</v>
      </c>
      <c r="D17" s="43">
        <v>1985</v>
      </c>
      <c r="E17" s="43">
        <v>93</v>
      </c>
      <c r="F17" s="43">
        <v>84</v>
      </c>
      <c r="G17" s="43">
        <v>92</v>
      </c>
      <c r="H17" s="43">
        <v>91</v>
      </c>
      <c r="I17" s="42">
        <f t="shared" si="0"/>
        <v>360</v>
      </c>
      <c r="J17" s="42">
        <v>1</v>
      </c>
      <c r="K17"/>
      <c r="L17"/>
    </row>
    <row r="18" spans="1:12" ht="21" customHeight="1">
      <c r="A18" s="42">
        <v>14</v>
      </c>
      <c r="B18" s="18" t="s">
        <v>128</v>
      </c>
      <c r="C18" s="18" t="s">
        <v>16</v>
      </c>
      <c r="D18" s="43">
        <v>1989</v>
      </c>
      <c r="E18" s="43">
        <v>91</v>
      </c>
      <c r="F18" s="43">
        <v>92</v>
      </c>
      <c r="G18" s="43">
        <v>86</v>
      </c>
      <c r="H18" s="43">
        <v>91</v>
      </c>
      <c r="I18" s="42">
        <f t="shared" si="0"/>
        <v>360</v>
      </c>
      <c r="J18" s="42">
        <v>1</v>
      </c>
      <c r="K18"/>
      <c r="L18"/>
    </row>
    <row r="19" spans="1:12" ht="21" customHeight="1">
      <c r="A19" s="42">
        <v>15</v>
      </c>
      <c r="B19" s="18" t="s">
        <v>130</v>
      </c>
      <c r="C19" s="18" t="s">
        <v>49</v>
      </c>
      <c r="D19" s="43">
        <v>1989</v>
      </c>
      <c r="E19" s="43">
        <v>93</v>
      </c>
      <c r="F19" s="43">
        <v>87</v>
      </c>
      <c r="G19" s="43">
        <v>91</v>
      </c>
      <c r="H19" s="43">
        <v>86</v>
      </c>
      <c r="I19" s="42">
        <f t="shared" si="0"/>
        <v>357</v>
      </c>
      <c r="J19" s="42"/>
      <c r="K19"/>
      <c r="L19"/>
    </row>
    <row r="20" spans="1:12" ht="21" customHeight="1">
      <c r="A20" s="42">
        <v>16</v>
      </c>
      <c r="B20" s="18" t="s">
        <v>122</v>
      </c>
      <c r="C20" s="18" t="s">
        <v>14</v>
      </c>
      <c r="D20" s="43">
        <v>1994</v>
      </c>
      <c r="E20" s="43">
        <v>86</v>
      </c>
      <c r="F20" s="43">
        <v>88</v>
      </c>
      <c r="G20" s="43">
        <v>90</v>
      </c>
      <c r="H20" s="43">
        <v>90</v>
      </c>
      <c r="I20" s="42">
        <f t="shared" si="0"/>
        <v>354</v>
      </c>
      <c r="J20" s="42"/>
      <c r="K20"/>
      <c r="L20"/>
    </row>
    <row r="21" spans="1:12" ht="21" customHeight="1">
      <c r="A21" s="42">
        <v>17</v>
      </c>
      <c r="B21" s="18" t="s">
        <v>59</v>
      </c>
      <c r="C21" s="18" t="s">
        <v>76</v>
      </c>
      <c r="D21" s="43">
        <v>1967</v>
      </c>
      <c r="E21" s="43">
        <v>95</v>
      </c>
      <c r="F21" s="43">
        <v>93</v>
      </c>
      <c r="G21" s="43">
        <v>79</v>
      </c>
      <c r="H21" s="43">
        <v>81</v>
      </c>
      <c r="I21" s="42">
        <f t="shared" si="0"/>
        <v>348</v>
      </c>
      <c r="J21" s="42"/>
      <c r="K21"/>
      <c r="L21"/>
    </row>
    <row r="22" spans="1:12" ht="21" customHeight="1">
      <c r="A22" s="42">
        <v>18</v>
      </c>
      <c r="B22" s="18" t="s">
        <v>149</v>
      </c>
      <c r="C22" s="18" t="s">
        <v>101</v>
      </c>
      <c r="D22" s="43">
        <v>1951</v>
      </c>
      <c r="E22" s="43">
        <v>82</v>
      </c>
      <c r="F22" s="43">
        <v>82</v>
      </c>
      <c r="G22" s="43">
        <v>84</v>
      </c>
      <c r="H22" s="43">
        <v>85</v>
      </c>
      <c r="I22" s="42">
        <f t="shared" si="0"/>
        <v>333</v>
      </c>
      <c r="J22" s="42"/>
      <c r="K22"/>
      <c r="L22"/>
    </row>
    <row r="25" ht="15.75">
      <c r="B25" s="32" t="s">
        <v>151</v>
      </c>
    </row>
    <row r="26" spans="1:7" ht="19.5" customHeight="1">
      <c r="A26" s="5">
        <v>1</v>
      </c>
      <c r="B26" t="s">
        <v>153</v>
      </c>
      <c r="G26" s="5">
        <v>1123</v>
      </c>
    </row>
    <row r="27" spans="1:7" ht="19.5" customHeight="1">
      <c r="A27" s="5">
        <v>2</v>
      </c>
      <c r="B27" t="s">
        <v>155</v>
      </c>
      <c r="G27" s="5">
        <v>1122</v>
      </c>
    </row>
    <row r="28" spans="1:7" ht="19.5" customHeight="1">
      <c r="A28" s="5">
        <v>3</v>
      </c>
      <c r="B28" t="s">
        <v>156</v>
      </c>
      <c r="G28" s="5">
        <v>1117</v>
      </c>
    </row>
    <row r="29" spans="1:7" ht="19.5" customHeight="1">
      <c r="A29" s="5">
        <v>4</v>
      </c>
      <c r="B29" t="s">
        <v>154</v>
      </c>
      <c r="G29" s="5">
        <v>1095</v>
      </c>
    </row>
    <row r="30" spans="1:7" ht="19.5" customHeight="1">
      <c r="A30" s="5">
        <v>5</v>
      </c>
      <c r="B30" t="s">
        <v>152</v>
      </c>
      <c r="G30" s="5">
        <v>1090</v>
      </c>
    </row>
    <row r="32" spans="2:13" ht="54" customHeight="1">
      <c r="B32" s="34" t="s">
        <v>187</v>
      </c>
      <c r="C32" s="5"/>
      <c r="D32" s="35" t="s">
        <v>184</v>
      </c>
      <c r="E32" s="5"/>
      <c r="I32"/>
      <c r="J32"/>
      <c r="M32" s="6"/>
    </row>
    <row r="33" spans="3:13" ht="12.75">
      <c r="C33" s="31"/>
      <c r="D33" s="5"/>
      <c r="E33" s="5"/>
      <c r="F33" s="5"/>
      <c r="G33" s="35"/>
      <c r="I33"/>
      <c r="J33"/>
      <c r="M33" s="6"/>
    </row>
    <row r="34" spans="2:13" ht="50.25" customHeight="1">
      <c r="B34" s="34" t="s">
        <v>186</v>
      </c>
      <c r="C34" s="5"/>
      <c r="D34" s="35" t="s">
        <v>185</v>
      </c>
      <c r="E34" s="5"/>
      <c r="I34"/>
      <c r="J34"/>
      <c r="M34" s="6"/>
    </row>
  </sheetData>
  <printOptions/>
  <pageMargins left="0.7480314960629921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25.421875" style="0" customWidth="1"/>
    <col min="3" max="3" width="9.57421875" style="0" customWidth="1"/>
    <col min="4" max="4" width="8.28125" style="6" bestFit="1" customWidth="1"/>
    <col min="5" max="5" width="6.7109375" style="6" customWidth="1"/>
    <col min="6" max="7" width="7.28125" style="6" customWidth="1"/>
    <col min="8" max="8" width="7.8515625" style="6" customWidth="1"/>
    <col min="11" max="15" width="9.140625" style="6" customWidth="1"/>
  </cols>
  <sheetData>
    <row r="1" spans="1:8" ht="20.25">
      <c r="A1" s="7" t="s">
        <v>134</v>
      </c>
      <c r="B1" s="7"/>
      <c r="C1" s="3"/>
      <c r="D1" s="4"/>
      <c r="E1" s="4"/>
      <c r="F1" s="4"/>
      <c r="G1" s="4"/>
      <c r="H1" s="4"/>
    </row>
    <row r="2" spans="1:13" ht="20.25">
      <c r="A2" s="1"/>
      <c r="B2" s="3" t="s">
        <v>135</v>
      </c>
      <c r="D2" s="3" t="s">
        <v>136</v>
      </c>
      <c r="E2" s="4"/>
      <c r="F2" s="4"/>
      <c r="G2" s="4"/>
      <c r="H2" s="4"/>
      <c r="J2" s="2" t="s">
        <v>146</v>
      </c>
      <c r="K2" s="2" t="s">
        <v>147</v>
      </c>
      <c r="L2" s="2" t="s">
        <v>148</v>
      </c>
      <c r="M2" s="2">
        <v>1</v>
      </c>
    </row>
    <row r="3" spans="1:13" ht="20.25">
      <c r="A3" s="1"/>
      <c r="B3" s="3" t="s">
        <v>143</v>
      </c>
      <c r="C3" s="3"/>
      <c r="D3" s="4"/>
      <c r="E3" s="4"/>
      <c r="F3" s="4"/>
      <c r="G3" s="4"/>
      <c r="H3" s="4"/>
      <c r="J3" s="2">
        <v>585</v>
      </c>
      <c r="K3" s="2">
        <v>574</v>
      </c>
      <c r="L3" s="2">
        <v>561</v>
      </c>
      <c r="M3" s="2">
        <v>545</v>
      </c>
    </row>
    <row r="4" spans="1:15" ht="38.25">
      <c r="A4" s="26" t="s">
        <v>1</v>
      </c>
      <c r="B4" s="20" t="s">
        <v>0</v>
      </c>
      <c r="C4" s="10" t="s">
        <v>191</v>
      </c>
      <c r="D4" s="10">
        <v>1</v>
      </c>
      <c r="E4" s="10">
        <v>2</v>
      </c>
      <c r="F4" s="10">
        <v>3</v>
      </c>
      <c r="G4" s="10">
        <v>4</v>
      </c>
      <c r="H4" s="19">
        <v>5</v>
      </c>
      <c r="I4" s="19">
        <v>6</v>
      </c>
      <c r="J4" s="10" t="s">
        <v>139</v>
      </c>
      <c r="K4" s="10" t="s">
        <v>140</v>
      </c>
      <c r="L4" s="21" t="s">
        <v>141</v>
      </c>
      <c r="M4" s="21" t="s">
        <v>142</v>
      </c>
      <c r="N4"/>
      <c r="O4"/>
    </row>
    <row r="5" spans="1:15" ht="18.75" customHeight="1">
      <c r="A5" s="8" t="s">
        <v>125</v>
      </c>
      <c r="B5" s="22" t="s">
        <v>72</v>
      </c>
      <c r="C5" s="9">
        <v>1991</v>
      </c>
      <c r="D5" s="9">
        <v>94</v>
      </c>
      <c r="E5" s="9">
        <v>94</v>
      </c>
      <c r="F5" s="9">
        <v>95</v>
      </c>
      <c r="G5" s="9">
        <v>89</v>
      </c>
      <c r="H5" s="9">
        <v>95</v>
      </c>
      <c r="I5" s="9">
        <v>93</v>
      </c>
      <c r="J5" s="10">
        <f>SUM(D5:I5)</f>
        <v>560</v>
      </c>
      <c r="K5" s="30">
        <v>1</v>
      </c>
      <c r="L5" s="13"/>
      <c r="M5" s="15"/>
      <c r="N5"/>
      <c r="O5"/>
    </row>
    <row r="6" spans="1:15" ht="18.75" customHeight="1">
      <c r="A6" s="8" t="s">
        <v>125</v>
      </c>
      <c r="B6" s="22" t="s">
        <v>65</v>
      </c>
      <c r="C6" s="9">
        <v>1992</v>
      </c>
      <c r="D6" s="9">
        <v>93</v>
      </c>
      <c r="E6" s="9">
        <v>92</v>
      </c>
      <c r="F6" s="9">
        <v>98</v>
      </c>
      <c r="G6" s="9">
        <v>92</v>
      </c>
      <c r="H6" s="9">
        <v>95</v>
      </c>
      <c r="I6" s="9">
        <v>93</v>
      </c>
      <c r="J6" s="10">
        <f aca="true" t="shared" si="0" ref="J6:J27">SUM(D6:I6)</f>
        <v>563</v>
      </c>
      <c r="K6" s="30" t="s">
        <v>148</v>
      </c>
      <c r="L6" s="28">
        <f>SUM(J5:J7)</f>
        <v>1676</v>
      </c>
      <c r="M6" s="16"/>
      <c r="N6"/>
      <c r="O6"/>
    </row>
    <row r="7" spans="1:15" ht="18.75" customHeight="1">
      <c r="A7" s="8" t="s">
        <v>125</v>
      </c>
      <c r="B7" s="22" t="s">
        <v>73</v>
      </c>
      <c r="C7" s="9">
        <v>1991</v>
      </c>
      <c r="D7" s="9">
        <v>90</v>
      </c>
      <c r="E7" s="9">
        <v>94</v>
      </c>
      <c r="F7" s="9">
        <v>92</v>
      </c>
      <c r="G7" s="9">
        <v>92</v>
      </c>
      <c r="H7" s="9">
        <v>90</v>
      </c>
      <c r="I7" s="9">
        <v>95</v>
      </c>
      <c r="J7" s="10">
        <f t="shared" si="0"/>
        <v>553</v>
      </c>
      <c r="K7" s="30">
        <v>1</v>
      </c>
      <c r="L7" s="14"/>
      <c r="M7" s="17"/>
      <c r="N7"/>
      <c r="O7"/>
    </row>
    <row r="8" spans="1:15" ht="18.75" customHeight="1">
      <c r="A8" s="23" t="s">
        <v>126</v>
      </c>
      <c r="B8" s="22" t="s">
        <v>71</v>
      </c>
      <c r="C8" s="9">
        <v>1987</v>
      </c>
      <c r="D8" s="9">
        <v>88</v>
      </c>
      <c r="E8" s="9">
        <v>95</v>
      </c>
      <c r="F8" s="9">
        <v>91</v>
      </c>
      <c r="G8" s="9">
        <v>92</v>
      </c>
      <c r="H8" s="9">
        <v>95</v>
      </c>
      <c r="I8" s="9">
        <v>98</v>
      </c>
      <c r="J8" s="10">
        <f t="shared" si="0"/>
        <v>559</v>
      </c>
      <c r="K8" s="30">
        <v>1</v>
      </c>
      <c r="L8" s="13"/>
      <c r="M8" s="15"/>
      <c r="N8"/>
      <c r="O8"/>
    </row>
    <row r="9" spans="1:15" ht="18.75" customHeight="1">
      <c r="A9" s="25" t="s">
        <v>126</v>
      </c>
      <c r="B9" s="22" t="s">
        <v>69</v>
      </c>
      <c r="C9" s="9">
        <v>1987</v>
      </c>
      <c r="D9" s="9">
        <v>93</v>
      </c>
      <c r="E9" s="9">
        <v>96</v>
      </c>
      <c r="F9" s="9">
        <v>93</v>
      </c>
      <c r="G9" s="9">
        <v>98</v>
      </c>
      <c r="H9" s="9">
        <v>96</v>
      </c>
      <c r="I9" s="9">
        <v>96</v>
      </c>
      <c r="J9" s="10">
        <f t="shared" si="0"/>
        <v>572</v>
      </c>
      <c r="K9" s="30" t="s">
        <v>148</v>
      </c>
      <c r="L9" s="28">
        <f>SUM(J8:J10)</f>
        <v>1689</v>
      </c>
      <c r="M9" s="16"/>
      <c r="N9"/>
      <c r="O9"/>
    </row>
    <row r="10" spans="1:15" ht="18.75" customHeight="1">
      <c r="A10" s="24" t="s">
        <v>126</v>
      </c>
      <c r="B10" s="22" t="s">
        <v>70</v>
      </c>
      <c r="C10" s="9">
        <v>1987</v>
      </c>
      <c r="D10" s="9">
        <v>91</v>
      </c>
      <c r="E10" s="9">
        <v>92</v>
      </c>
      <c r="F10" s="9">
        <v>93</v>
      </c>
      <c r="G10" s="9">
        <v>95</v>
      </c>
      <c r="H10" s="9">
        <v>97</v>
      </c>
      <c r="I10" s="9">
        <v>90</v>
      </c>
      <c r="J10" s="10">
        <f t="shared" si="0"/>
        <v>558</v>
      </c>
      <c r="K10" s="30">
        <v>1</v>
      </c>
      <c r="L10" s="14"/>
      <c r="M10" s="17"/>
      <c r="N10"/>
      <c r="O10"/>
    </row>
    <row r="11" spans="1:15" ht="18.75" customHeight="1">
      <c r="A11" s="23" t="s">
        <v>127</v>
      </c>
      <c r="B11" s="22" t="s">
        <v>67</v>
      </c>
      <c r="C11" s="9">
        <v>1970</v>
      </c>
      <c r="D11" s="9">
        <v>100</v>
      </c>
      <c r="E11" s="9">
        <v>99</v>
      </c>
      <c r="F11" s="9">
        <v>96</v>
      </c>
      <c r="G11" s="9">
        <v>97</v>
      </c>
      <c r="H11" s="9">
        <v>96</v>
      </c>
      <c r="I11" s="9">
        <v>97</v>
      </c>
      <c r="J11" s="10">
        <f t="shared" si="0"/>
        <v>585</v>
      </c>
      <c r="K11" s="30" t="s">
        <v>146</v>
      </c>
      <c r="L11" s="13"/>
      <c r="M11" s="15"/>
      <c r="N11"/>
      <c r="O11"/>
    </row>
    <row r="12" spans="1:15" ht="18.75" customHeight="1">
      <c r="A12" s="25" t="s">
        <v>127</v>
      </c>
      <c r="B12" s="22" t="s">
        <v>68</v>
      </c>
      <c r="C12" s="9">
        <v>1985</v>
      </c>
      <c r="D12" s="9">
        <v>94</v>
      </c>
      <c r="E12" s="9">
        <v>95</v>
      </c>
      <c r="F12" s="9">
        <v>93</v>
      </c>
      <c r="G12" s="9">
        <v>94</v>
      </c>
      <c r="H12" s="9">
        <v>94</v>
      </c>
      <c r="I12" s="9">
        <v>93</v>
      </c>
      <c r="J12" s="10">
        <f t="shared" si="0"/>
        <v>563</v>
      </c>
      <c r="K12" s="30" t="s">
        <v>148</v>
      </c>
      <c r="L12" s="28">
        <f>SUM(J11:J13)</f>
        <v>1709</v>
      </c>
      <c r="M12" s="16"/>
      <c r="N12"/>
      <c r="O12"/>
    </row>
    <row r="13" spans="1:15" ht="18.75" customHeight="1">
      <c r="A13" s="24" t="s">
        <v>127</v>
      </c>
      <c r="B13" s="22" t="s">
        <v>64</v>
      </c>
      <c r="C13" s="9">
        <v>1962</v>
      </c>
      <c r="D13" s="9">
        <v>92</v>
      </c>
      <c r="E13" s="9">
        <v>93</v>
      </c>
      <c r="F13" s="9">
        <v>96</v>
      </c>
      <c r="G13" s="9">
        <v>93</v>
      </c>
      <c r="H13" s="9">
        <v>96</v>
      </c>
      <c r="I13" s="9">
        <v>91</v>
      </c>
      <c r="J13" s="10">
        <f t="shared" si="0"/>
        <v>561</v>
      </c>
      <c r="K13" s="30" t="s">
        <v>148</v>
      </c>
      <c r="L13" s="14"/>
      <c r="M13" s="17"/>
      <c r="N13"/>
      <c r="O13"/>
    </row>
    <row r="14" spans="1:15" ht="18.75" customHeight="1">
      <c r="A14" s="23" t="s">
        <v>78</v>
      </c>
      <c r="B14" s="22" t="s">
        <v>2</v>
      </c>
      <c r="C14" s="9">
        <v>1975</v>
      </c>
      <c r="D14" s="9">
        <v>98</v>
      </c>
      <c r="E14" s="9">
        <v>96</v>
      </c>
      <c r="F14" s="9">
        <v>98</v>
      </c>
      <c r="G14" s="9">
        <v>96</v>
      </c>
      <c r="H14" s="9">
        <v>97</v>
      </c>
      <c r="I14" s="9">
        <v>98</v>
      </c>
      <c r="J14" s="10">
        <f t="shared" si="0"/>
        <v>583</v>
      </c>
      <c r="K14" s="30" t="s">
        <v>147</v>
      </c>
      <c r="L14" s="13"/>
      <c r="M14" s="15"/>
      <c r="N14"/>
      <c r="O14"/>
    </row>
    <row r="15" spans="1:15" ht="18.75" customHeight="1">
      <c r="A15" s="25" t="s">
        <v>78</v>
      </c>
      <c r="B15" s="22" t="s">
        <v>4</v>
      </c>
      <c r="C15" s="9">
        <v>1989</v>
      </c>
      <c r="D15" s="9">
        <v>94</v>
      </c>
      <c r="E15" s="9">
        <v>95</v>
      </c>
      <c r="F15" s="9">
        <v>94</v>
      </c>
      <c r="G15" s="9">
        <v>93</v>
      </c>
      <c r="H15" s="9">
        <v>95</v>
      </c>
      <c r="I15" s="9">
        <v>95</v>
      </c>
      <c r="J15" s="10">
        <f t="shared" si="0"/>
        <v>566</v>
      </c>
      <c r="K15" s="30" t="s">
        <v>148</v>
      </c>
      <c r="L15" s="28">
        <f>SUM(J14:J16)</f>
        <v>1712</v>
      </c>
      <c r="M15" s="16"/>
      <c r="N15"/>
      <c r="O15"/>
    </row>
    <row r="16" spans="1:15" ht="18.75" customHeight="1">
      <c r="A16" s="24" t="s">
        <v>78</v>
      </c>
      <c r="B16" s="22" t="s">
        <v>7</v>
      </c>
      <c r="C16" s="9">
        <v>1985</v>
      </c>
      <c r="D16" s="9">
        <v>98</v>
      </c>
      <c r="E16" s="9">
        <v>91</v>
      </c>
      <c r="F16" s="9">
        <v>94</v>
      </c>
      <c r="G16" s="9">
        <v>92</v>
      </c>
      <c r="H16" s="9">
        <v>95</v>
      </c>
      <c r="I16" s="9">
        <v>93</v>
      </c>
      <c r="J16" s="10">
        <f t="shared" si="0"/>
        <v>563</v>
      </c>
      <c r="K16" s="30" t="s">
        <v>148</v>
      </c>
      <c r="L16" s="14"/>
      <c r="M16" s="17"/>
      <c r="N16"/>
      <c r="O16"/>
    </row>
    <row r="17" spans="1:15" ht="18.75" customHeight="1">
      <c r="A17" s="23" t="s">
        <v>129</v>
      </c>
      <c r="B17" s="22" t="s">
        <v>6</v>
      </c>
      <c r="C17" s="9">
        <v>1992</v>
      </c>
      <c r="D17" s="9">
        <v>92</v>
      </c>
      <c r="E17" s="9">
        <v>88</v>
      </c>
      <c r="F17" s="9">
        <v>87</v>
      </c>
      <c r="G17" s="9">
        <v>91</v>
      </c>
      <c r="H17" s="9">
        <v>89</v>
      </c>
      <c r="I17" s="9">
        <v>88</v>
      </c>
      <c r="J17" s="10">
        <f t="shared" si="0"/>
        <v>535</v>
      </c>
      <c r="K17" s="30"/>
      <c r="L17" s="13"/>
      <c r="M17" s="15"/>
      <c r="N17"/>
      <c r="O17"/>
    </row>
    <row r="18" spans="1:15" ht="18.75" customHeight="1">
      <c r="A18" s="25" t="s">
        <v>129</v>
      </c>
      <c r="B18" s="22" t="s">
        <v>5</v>
      </c>
      <c r="C18" s="9">
        <v>1989</v>
      </c>
      <c r="D18" s="9">
        <v>89</v>
      </c>
      <c r="E18" s="9">
        <v>91</v>
      </c>
      <c r="F18" s="9">
        <v>90</v>
      </c>
      <c r="G18" s="9">
        <v>87</v>
      </c>
      <c r="H18" s="9">
        <v>90</v>
      </c>
      <c r="I18" s="9">
        <v>93</v>
      </c>
      <c r="J18" s="10">
        <f t="shared" si="0"/>
        <v>540</v>
      </c>
      <c r="K18" s="30"/>
      <c r="L18" s="28">
        <f>SUM(J17:J19)</f>
        <v>1575</v>
      </c>
      <c r="M18" s="16"/>
      <c r="N18"/>
      <c r="O18"/>
    </row>
    <row r="19" spans="1:15" ht="18.75" customHeight="1">
      <c r="A19" s="24" t="s">
        <v>129</v>
      </c>
      <c r="B19" s="22" t="s">
        <v>3</v>
      </c>
      <c r="C19" s="9">
        <v>1993</v>
      </c>
      <c r="D19" s="9">
        <v>83</v>
      </c>
      <c r="E19" s="9">
        <v>84</v>
      </c>
      <c r="F19" s="9">
        <v>83</v>
      </c>
      <c r="G19" s="9">
        <v>84</v>
      </c>
      <c r="H19" s="9">
        <v>80</v>
      </c>
      <c r="I19" s="9">
        <v>86</v>
      </c>
      <c r="J19" s="10">
        <f t="shared" si="0"/>
        <v>500</v>
      </c>
      <c r="K19" s="30"/>
      <c r="L19" s="14"/>
      <c r="M19" s="17"/>
      <c r="N19"/>
      <c r="O19"/>
    </row>
    <row r="20" spans="1:15" ht="18.75" customHeight="1">
      <c r="A20" s="23" t="s">
        <v>114</v>
      </c>
      <c r="B20" s="22" t="s">
        <v>44</v>
      </c>
      <c r="C20" s="9">
        <v>1985</v>
      </c>
      <c r="D20" s="9">
        <v>89</v>
      </c>
      <c r="E20" s="9">
        <v>87</v>
      </c>
      <c r="F20" s="9">
        <v>93</v>
      </c>
      <c r="G20" s="9">
        <v>85</v>
      </c>
      <c r="H20" s="9">
        <v>96</v>
      </c>
      <c r="I20" s="9">
        <v>89</v>
      </c>
      <c r="J20" s="10">
        <f t="shared" si="0"/>
        <v>539</v>
      </c>
      <c r="K20" s="30"/>
      <c r="L20" s="13"/>
      <c r="M20" s="15"/>
      <c r="N20"/>
      <c r="O20"/>
    </row>
    <row r="21" spans="1:15" ht="18.75" customHeight="1">
      <c r="A21" s="25" t="s">
        <v>114</v>
      </c>
      <c r="B21" s="22" t="s">
        <v>43</v>
      </c>
      <c r="C21" s="9">
        <v>1982</v>
      </c>
      <c r="D21" s="9">
        <v>96</v>
      </c>
      <c r="E21" s="9">
        <v>97</v>
      </c>
      <c r="F21" s="9">
        <v>94</v>
      </c>
      <c r="G21" s="9">
        <v>95</v>
      </c>
      <c r="H21" s="9">
        <v>92</v>
      </c>
      <c r="I21" s="9">
        <v>95</v>
      </c>
      <c r="J21" s="10">
        <f t="shared" si="0"/>
        <v>569</v>
      </c>
      <c r="K21" s="30" t="s">
        <v>148</v>
      </c>
      <c r="L21" s="28">
        <f>SUM(J20:J22)</f>
        <v>1673</v>
      </c>
      <c r="M21" s="16"/>
      <c r="N21"/>
      <c r="O21"/>
    </row>
    <row r="22" spans="1:15" ht="18.75" customHeight="1">
      <c r="A22" s="24" t="s">
        <v>114</v>
      </c>
      <c r="B22" s="22" t="s">
        <v>45</v>
      </c>
      <c r="C22" s="9">
        <v>1984</v>
      </c>
      <c r="D22" s="9">
        <v>90</v>
      </c>
      <c r="E22" s="9">
        <v>95</v>
      </c>
      <c r="F22" s="9">
        <v>94</v>
      </c>
      <c r="G22" s="9">
        <v>96</v>
      </c>
      <c r="H22" s="9">
        <v>92</v>
      </c>
      <c r="I22" s="9">
        <v>98</v>
      </c>
      <c r="J22" s="10">
        <f t="shared" si="0"/>
        <v>565</v>
      </c>
      <c r="K22" s="30" t="s">
        <v>148</v>
      </c>
      <c r="L22" s="14"/>
      <c r="M22" s="17"/>
      <c r="N22"/>
      <c r="O22"/>
    </row>
    <row r="23" spans="1:15" ht="18.75" customHeight="1">
      <c r="A23" s="23" t="s">
        <v>115</v>
      </c>
      <c r="B23" s="22" t="s">
        <v>47</v>
      </c>
      <c r="C23" s="9">
        <v>1988</v>
      </c>
      <c r="D23" s="9">
        <v>87</v>
      </c>
      <c r="E23" s="9">
        <v>92</v>
      </c>
      <c r="F23" s="9">
        <v>82</v>
      </c>
      <c r="G23" s="9">
        <v>87</v>
      </c>
      <c r="H23" s="9">
        <v>92</v>
      </c>
      <c r="I23" s="9">
        <v>88</v>
      </c>
      <c r="J23" s="10">
        <f t="shared" si="0"/>
        <v>528</v>
      </c>
      <c r="K23" s="30"/>
      <c r="L23" s="13"/>
      <c r="M23" s="15"/>
      <c r="N23"/>
      <c r="O23"/>
    </row>
    <row r="24" spans="1:15" ht="18.75" customHeight="1">
      <c r="A24" s="25" t="s">
        <v>115</v>
      </c>
      <c r="B24" s="22" t="s">
        <v>48</v>
      </c>
      <c r="C24" s="9">
        <v>1992</v>
      </c>
      <c r="D24" s="9">
        <v>89</v>
      </c>
      <c r="E24" s="9">
        <v>92</v>
      </c>
      <c r="F24" s="9">
        <v>85</v>
      </c>
      <c r="G24" s="9">
        <v>87</v>
      </c>
      <c r="H24" s="9">
        <v>88</v>
      </c>
      <c r="I24" s="9">
        <v>83</v>
      </c>
      <c r="J24" s="10">
        <f t="shared" si="0"/>
        <v>524</v>
      </c>
      <c r="K24" s="30"/>
      <c r="L24" s="28">
        <f>SUM(J23:J25)</f>
        <v>1570</v>
      </c>
      <c r="M24" s="16"/>
      <c r="N24"/>
      <c r="O24"/>
    </row>
    <row r="25" spans="1:15" ht="18.75" customHeight="1">
      <c r="A25" s="24" t="s">
        <v>115</v>
      </c>
      <c r="B25" s="22" t="s">
        <v>46</v>
      </c>
      <c r="C25" s="9">
        <v>1989</v>
      </c>
      <c r="D25" s="9">
        <v>85</v>
      </c>
      <c r="E25" s="9">
        <v>81</v>
      </c>
      <c r="F25" s="9">
        <v>89</v>
      </c>
      <c r="G25" s="9">
        <v>95</v>
      </c>
      <c r="H25" s="9">
        <v>85</v>
      </c>
      <c r="I25" s="9">
        <v>83</v>
      </c>
      <c r="J25" s="10">
        <f t="shared" si="0"/>
        <v>518</v>
      </c>
      <c r="K25" s="30"/>
      <c r="L25" s="14"/>
      <c r="M25" s="17"/>
      <c r="N25"/>
      <c r="O25"/>
    </row>
    <row r="26" spans="1:15" ht="18.75" customHeight="1">
      <c r="A26" s="18" t="s">
        <v>81</v>
      </c>
      <c r="B26" s="22" t="s">
        <v>164</v>
      </c>
      <c r="C26" s="9">
        <v>1983</v>
      </c>
      <c r="D26" s="9">
        <v>93</v>
      </c>
      <c r="E26" s="9">
        <v>91</v>
      </c>
      <c r="F26" s="9">
        <v>92</v>
      </c>
      <c r="G26" s="9">
        <v>95</v>
      </c>
      <c r="H26" s="9">
        <v>91</v>
      </c>
      <c r="I26" s="9">
        <v>94</v>
      </c>
      <c r="J26" s="10">
        <f t="shared" si="0"/>
        <v>556</v>
      </c>
      <c r="K26" s="30">
        <v>1</v>
      </c>
      <c r="L26" s="14"/>
      <c r="M26" s="17"/>
      <c r="N26"/>
      <c r="O26"/>
    </row>
    <row r="27" spans="1:15" ht="18.75" customHeight="1">
      <c r="A27" s="18" t="s">
        <v>59</v>
      </c>
      <c r="B27" s="22" t="s">
        <v>80</v>
      </c>
      <c r="C27" s="9">
        <v>1966</v>
      </c>
      <c r="D27" s="9">
        <v>99</v>
      </c>
      <c r="E27" s="9">
        <v>99</v>
      </c>
      <c r="F27" s="9">
        <v>99</v>
      </c>
      <c r="G27" s="9">
        <v>100</v>
      </c>
      <c r="H27" s="9">
        <v>96</v>
      </c>
      <c r="I27" s="9">
        <v>97</v>
      </c>
      <c r="J27" s="10">
        <f t="shared" si="0"/>
        <v>590</v>
      </c>
      <c r="K27" s="10" t="s">
        <v>146</v>
      </c>
      <c r="L27" s="14"/>
      <c r="M27" s="17"/>
      <c r="N27"/>
      <c r="O27"/>
    </row>
    <row r="30" spans="1:15" ht="76.5">
      <c r="A30" s="34" t="s">
        <v>187</v>
      </c>
      <c r="B30" s="5"/>
      <c r="C30" s="35" t="s">
        <v>184</v>
      </c>
      <c r="D30" s="5"/>
      <c r="H30"/>
      <c r="J30" s="6"/>
      <c r="O30"/>
    </row>
    <row r="31" spans="2:15" ht="12.75">
      <c r="B31" s="31"/>
      <c r="C31" s="5"/>
      <c r="D31" s="5"/>
      <c r="E31" s="5"/>
      <c r="F31" s="35"/>
      <c r="H31"/>
      <c r="J31" s="6"/>
      <c r="O31"/>
    </row>
    <row r="32" spans="1:15" ht="76.5">
      <c r="A32" s="34" t="s">
        <v>186</v>
      </c>
      <c r="B32" s="5"/>
      <c r="C32" s="35" t="s">
        <v>185</v>
      </c>
      <c r="D32" s="5"/>
      <c r="H32"/>
      <c r="J32" s="6"/>
      <c r="O32"/>
    </row>
  </sheetData>
  <printOptions horizontalCentered="1"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1.8515625" style="0" customWidth="1"/>
    <col min="3" max="3" width="25.421875" style="0" customWidth="1"/>
    <col min="4" max="4" width="8.8515625" style="0" customWidth="1"/>
    <col min="5" max="9" width="6.421875" style="6" customWidth="1"/>
    <col min="10" max="10" width="6.421875" style="0" customWidth="1"/>
    <col min="11" max="11" width="7.57421875" style="0" customWidth="1"/>
    <col min="12" max="12" width="7.00390625" style="6" customWidth="1"/>
    <col min="13" max="14" width="9.140625" style="6" customWidth="1"/>
  </cols>
  <sheetData>
    <row r="1" spans="1:9" ht="20.25">
      <c r="A1" s="7" t="s">
        <v>134</v>
      </c>
      <c r="B1" s="7"/>
      <c r="C1" s="3"/>
      <c r="D1" s="4"/>
      <c r="E1" s="4"/>
      <c r="F1" s="4"/>
      <c r="H1" s="4"/>
      <c r="I1" s="4"/>
    </row>
    <row r="2" spans="1:12" ht="20.25">
      <c r="A2" s="1"/>
      <c r="B2" s="3" t="s">
        <v>135</v>
      </c>
      <c r="D2" s="3" t="s">
        <v>136</v>
      </c>
      <c r="E2" s="4"/>
      <c r="F2" s="4"/>
      <c r="H2" s="4"/>
      <c r="I2" s="4"/>
      <c r="K2" s="41"/>
      <c r="L2" s="41"/>
    </row>
    <row r="3" spans="1:12" ht="20.25">
      <c r="A3" s="1"/>
      <c r="B3" s="3" t="s">
        <v>143</v>
      </c>
      <c r="C3" s="3"/>
      <c r="D3" s="4"/>
      <c r="E3" s="4"/>
      <c r="F3" s="4"/>
      <c r="H3" s="4"/>
      <c r="I3" s="4"/>
      <c r="K3" s="41"/>
      <c r="L3" s="41"/>
    </row>
    <row r="4" spans="1:14" ht="26.25" customHeight="1" thickBot="1">
      <c r="A4" s="45" t="s">
        <v>138</v>
      </c>
      <c r="B4" s="46" t="s">
        <v>1</v>
      </c>
      <c r="C4" s="47" t="s">
        <v>0</v>
      </c>
      <c r="D4" s="45" t="s">
        <v>191</v>
      </c>
      <c r="E4" s="45">
        <v>1</v>
      </c>
      <c r="F4" s="45">
        <v>2</v>
      </c>
      <c r="G4" s="45">
        <v>3</v>
      </c>
      <c r="H4" s="45">
        <v>4</v>
      </c>
      <c r="I4" s="48">
        <v>5</v>
      </c>
      <c r="J4" s="48">
        <v>6</v>
      </c>
      <c r="K4" s="45" t="s">
        <v>139</v>
      </c>
      <c r="L4" s="45" t="s">
        <v>140</v>
      </c>
      <c r="M4"/>
      <c r="N4"/>
    </row>
    <row r="5" spans="1:14" ht="18.75" customHeight="1">
      <c r="A5" s="42">
        <v>1</v>
      </c>
      <c r="B5" s="18" t="s">
        <v>59</v>
      </c>
      <c r="C5" s="18" t="s">
        <v>80</v>
      </c>
      <c r="D5" s="43">
        <v>1966</v>
      </c>
      <c r="E5" s="43">
        <v>99</v>
      </c>
      <c r="F5" s="43">
        <v>99</v>
      </c>
      <c r="G5" s="43">
        <v>99</v>
      </c>
      <c r="H5" s="43">
        <v>100</v>
      </c>
      <c r="I5" s="43">
        <v>96</v>
      </c>
      <c r="J5" s="43">
        <v>97</v>
      </c>
      <c r="K5" s="42">
        <f aca="true" t="shared" si="0" ref="K5:K27">SUM(E5:J5)</f>
        <v>590</v>
      </c>
      <c r="L5" s="42" t="s">
        <v>146</v>
      </c>
      <c r="M5"/>
      <c r="N5"/>
    </row>
    <row r="6" spans="1:14" ht="18.75" customHeight="1">
      <c r="A6" s="42">
        <v>2</v>
      </c>
      <c r="B6" s="18" t="s">
        <v>127</v>
      </c>
      <c r="C6" s="18" t="s">
        <v>67</v>
      </c>
      <c r="D6" s="43">
        <v>1970</v>
      </c>
      <c r="E6" s="43">
        <v>100</v>
      </c>
      <c r="F6" s="43">
        <v>99</v>
      </c>
      <c r="G6" s="43">
        <v>96</v>
      </c>
      <c r="H6" s="43">
        <v>97</v>
      </c>
      <c r="I6" s="43">
        <v>96</v>
      </c>
      <c r="J6" s="43">
        <v>97</v>
      </c>
      <c r="K6" s="42">
        <f t="shared" si="0"/>
        <v>585</v>
      </c>
      <c r="L6" s="42" t="s">
        <v>146</v>
      </c>
      <c r="M6"/>
      <c r="N6"/>
    </row>
    <row r="7" spans="1:14" ht="18.75" customHeight="1">
      <c r="A7" s="42">
        <v>3</v>
      </c>
      <c r="B7" s="18" t="s">
        <v>78</v>
      </c>
      <c r="C7" s="18" t="s">
        <v>2</v>
      </c>
      <c r="D7" s="43">
        <v>1975</v>
      </c>
      <c r="E7" s="43">
        <v>98</v>
      </c>
      <c r="F7" s="43">
        <v>96</v>
      </c>
      <c r="G7" s="43">
        <v>98</v>
      </c>
      <c r="H7" s="43">
        <v>96</v>
      </c>
      <c r="I7" s="43">
        <v>97</v>
      </c>
      <c r="J7" s="43">
        <v>98</v>
      </c>
      <c r="K7" s="42">
        <f t="shared" si="0"/>
        <v>583</v>
      </c>
      <c r="L7" s="42" t="s">
        <v>147</v>
      </c>
      <c r="M7"/>
      <c r="N7"/>
    </row>
    <row r="8" spans="1:14" ht="18.75" customHeight="1">
      <c r="A8" s="42">
        <v>4</v>
      </c>
      <c r="B8" s="18" t="s">
        <v>126</v>
      </c>
      <c r="C8" s="18" t="s">
        <v>69</v>
      </c>
      <c r="D8" s="43">
        <v>1987</v>
      </c>
      <c r="E8" s="43">
        <v>93</v>
      </c>
      <c r="F8" s="43">
        <v>96</v>
      </c>
      <c r="G8" s="43">
        <v>93</v>
      </c>
      <c r="H8" s="43">
        <v>98</v>
      </c>
      <c r="I8" s="43">
        <v>96</v>
      </c>
      <c r="J8" s="43">
        <v>96</v>
      </c>
      <c r="K8" s="42">
        <f t="shared" si="0"/>
        <v>572</v>
      </c>
      <c r="L8" s="42" t="s">
        <v>148</v>
      </c>
      <c r="M8"/>
      <c r="N8"/>
    </row>
    <row r="9" spans="1:14" ht="18.75" customHeight="1">
      <c r="A9" s="42">
        <v>5</v>
      </c>
      <c r="B9" s="18" t="s">
        <v>114</v>
      </c>
      <c r="C9" s="18" t="s">
        <v>43</v>
      </c>
      <c r="D9" s="43">
        <v>1982</v>
      </c>
      <c r="E9" s="43">
        <v>96</v>
      </c>
      <c r="F9" s="43">
        <v>97</v>
      </c>
      <c r="G9" s="43">
        <v>94</v>
      </c>
      <c r="H9" s="43">
        <v>95</v>
      </c>
      <c r="I9" s="43">
        <v>92</v>
      </c>
      <c r="J9" s="43">
        <v>95</v>
      </c>
      <c r="K9" s="42">
        <f t="shared" si="0"/>
        <v>569</v>
      </c>
      <c r="L9" s="42" t="s">
        <v>148</v>
      </c>
      <c r="M9"/>
      <c r="N9"/>
    </row>
    <row r="10" spans="1:14" ht="18.75" customHeight="1">
      <c r="A10" s="42">
        <v>6</v>
      </c>
      <c r="B10" s="18" t="s">
        <v>78</v>
      </c>
      <c r="C10" s="18" t="s">
        <v>4</v>
      </c>
      <c r="D10" s="43">
        <v>1989</v>
      </c>
      <c r="E10" s="43">
        <v>94</v>
      </c>
      <c r="F10" s="43">
        <v>95</v>
      </c>
      <c r="G10" s="43">
        <v>94</v>
      </c>
      <c r="H10" s="43">
        <v>93</v>
      </c>
      <c r="I10" s="43">
        <v>95</v>
      </c>
      <c r="J10" s="43">
        <v>95</v>
      </c>
      <c r="K10" s="42">
        <f t="shared" si="0"/>
        <v>566</v>
      </c>
      <c r="L10" s="42" t="s">
        <v>148</v>
      </c>
      <c r="M10"/>
      <c r="N10"/>
    </row>
    <row r="11" spans="1:14" ht="18.75" customHeight="1">
      <c r="A11" s="42">
        <v>7</v>
      </c>
      <c r="B11" s="18" t="s">
        <v>114</v>
      </c>
      <c r="C11" s="18" t="s">
        <v>45</v>
      </c>
      <c r="D11" s="43">
        <v>1984</v>
      </c>
      <c r="E11" s="43">
        <v>90</v>
      </c>
      <c r="F11" s="43">
        <v>95</v>
      </c>
      <c r="G11" s="43">
        <v>94</v>
      </c>
      <c r="H11" s="43">
        <v>96</v>
      </c>
      <c r="I11" s="43">
        <v>92</v>
      </c>
      <c r="J11" s="43">
        <v>98</v>
      </c>
      <c r="K11" s="42">
        <f t="shared" si="0"/>
        <v>565</v>
      </c>
      <c r="L11" s="42" t="s">
        <v>148</v>
      </c>
      <c r="M11"/>
      <c r="N11"/>
    </row>
    <row r="12" spans="1:14" ht="18.75" customHeight="1">
      <c r="A12" s="42">
        <v>8</v>
      </c>
      <c r="B12" s="18" t="s">
        <v>125</v>
      </c>
      <c r="C12" s="18" t="s">
        <v>65</v>
      </c>
      <c r="D12" s="43">
        <v>1992</v>
      </c>
      <c r="E12" s="43">
        <v>93</v>
      </c>
      <c r="F12" s="43">
        <v>92</v>
      </c>
      <c r="G12" s="43">
        <v>98</v>
      </c>
      <c r="H12" s="43">
        <v>92</v>
      </c>
      <c r="I12" s="43">
        <v>95</v>
      </c>
      <c r="J12" s="43">
        <v>93</v>
      </c>
      <c r="K12" s="42">
        <f t="shared" si="0"/>
        <v>563</v>
      </c>
      <c r="L12" s="42" t="s">
        <v>148</v>
      </c>
      <c r="M12"/>
      <c r="N12"/>
    </row>
    <row r="13" spans="1:14" ht="18.75" customHeight="1">
      <c r="A13" s="42">
        <v>9</v>
      </c>
      <c r="B13" s="18" t="s">
        <v>78</v>
      </c>
      <c r="C13" s="18" t="s">
        <v>7</v>
      </c>
      <c r="D13" s="43">
        <v>1985</v>
      </c>
      <c r="E13" s="43">
        <v>98</v>
      </c>
      <c r="F13" s="43">
        <v>91</v>
      </c>
      <c r="G13" s="43">
        <v>94</v>
      </c>
      <c r="H13" s="43">
        <v>92</v>
      </c>
      <c r="I13" s="43">
        <v>95</v>
      </c>
      <c r="J13" s="43">
        <v>93</v>
      </c>
      <c r="K13" s="42">
        <f t="shared" si="0"/>
        <v>563</v>
      </c>
      <c r="L13" s="42" t="s">
        <v>148</v>
      </c>
      <c r="M13"/>
      <c r="N13"/>
    </row>
    <row r="14" spans="1:14" ht="18.75" customHeight="1">
      <c r="A14" s="42">
        <v>10</v>
      </c>
      <c r="B14" s="18" t="s">
        <v>127</v>
      </c>
      <c r="C14" s="18" t="s">
        <v>68</v>
      </c>
      <c r="D14" s="43">
        <v>1985</v>
      </c>
      <c r="E14" s="43">
        <v>94</v>
      </c>
      <c r="F14" s="43">
        <v>95</v>
      </c>
      <c r="G14" s="43">
        <v>93</v>
      </c>
      <c r="H14" s="43">
        <v>94</v>
      </c>
      <c r="I14" s="43">
        <v>94</v>
      </c>
      <c r="J14" s="43">
        <v>93</v>
      </c>
      <c r="K14" s="42">
        <f t="shared" si="0"/>
        <v>563</v>
      </c>
      <c r="L14" s="42" t="s">
        <v>148</v>
      </c>
      <c r="M14"/>
      <c r="N14"/>
    </row>
    <row r="15" spans="1:14" ht="18.75" customHeight="1">
      <c r="A15" s="42">
        <v>11</v>
      </c>
      <c r="B15" s="18" t="s">
        <v>127</v>
      </c>
      <c r="C15" s="18" t="s">
        <v>64</v>
      </c>
      <c r="D15" s="43">
        <v>1962</v>
      </c>
      <c r="E15" s="43">
        <v>92</v>
      </c>
      <c r="F15" s="43">
        <v>93</v>
      </c>
      <c r="G15" s="43">
        <v>96</v>
      </c>
      <c r="H15" s="43">
        <v>93</v>
      </c>
      <c r="I15" s="43">
        <v>96</v>
      </c>
      <c r="J15" s="43">
        <v>91</v>
      </c>
      <c r="K15" s="42">
        <f t="shared" si="0"/>
        <v>561</v>
      </c>
      <c r="L15" s="42" t="s">
        <v>148</v>
      </c>
      <c r="M15"/>
      <c r="N15"/>
    </row>
    <row r="16" spans="1:14" ht="18.75" customHeight="1">
      <c r="A16" s="42">
        <v>12</v>
      </c>
      <c r="B16" s="18" t="s">
        <v>125</v>
      </c>
      <c r="C16" s="18" t="s">
        <v>72</v>
      </c>
      <c r="D16" s="43">
        <v>1991</v>
      </c>
      <c r="E16" s="43">
        <v>94</v>
      </c>
      <c r="F16" s="43">
        <v>94</v>
      </c>
      <c r="G16" s="43">
        <v>95</v>
      </c>
      <c r="H16" s="43">
        <v>89</v>
      </c>
      <c r="I16" s="43">
        <v>95</v>
      </c>
      <c r="J16" s="43">
        <v>93</v>
      </c>
      <c r="K16" s="42">
        <f t="shared" si="0"/>
        <v>560</v>
      </c>
      <c r="L16" s="42">
        <v>1</v>
      </c>
      <c r="M16"/>
      <c r="N16"/>
    </row>
    <row r="17" spans="1:14" ht="18.75" customHeight="1">
      <c r="A17" s="42">
        <v>13</v>
      </c>
      <c r="B17" s="18" t="s">
        <v>126</v>
      </c>
      <c r="C17" s="18" t="s">
        <v>71</v>
      </c>
      <c r="D17" s="43">
        <v>1987</v>
      </c>
      <c r="E17" s="43">
        <v>88</v>
      </c>
      <c r="F17" s="43">
        <v>95</v>
      </c>
      <c r="G17" s="43">
        <v>91</v>
      </c>
      <c r="H17" s="43">
        <v>92</v>
      </c>
      <c r="I17" s="43">
        <v>95</v>
      </c>
      <c r="J17" s="43">
        <v>98</v>
      </c>
      <c r="K17" s="42">
        <f t="shared" si="0"/>
        <v>559</v>
      </c>
      <c r="L17" s="42">
        <v>1</v>
      </c>
      <c r="M17"/>
      <c r="N17"/>
    </row>
    <row r="18" spans="1:14" ht="18.75" customHeight="1">
      <c r="A18" s="42">
        <v>14</v>
      </c>
      <c r="B18" s="18" t="s">
        <v>126</v>
      </c>
      <c r="C18" s="18" t="s">
        <v>70</v>
      </c>
      <c r="D18" s="43">
        <v>1987</v>
      </c>
      <c r="E18" s="43">
        <v>91</v>
      </c>
      <c r="F18" s="43">
        <v>92</v>
      </c>
      <c r="G18" s="43">
        <v>93</v>
      </c>
      <c r="H18" s="43">
        <v>95</v>
      </c>
      <c r="I18" s="43">
        <v>97</v>
      </c>
      <c r="J18" s="43">
        <v>90</v>
      </c>
      <c r="K18" s="42">
        <f t="shared" si="0"/>
        <v>558</v>
      </c>
      <c r="L18" s="42">
        <v>1</v>
      </c>
      <c r="M18"/>
      <c r="N18"/>
    </row>
    <row r="19" spans="1:14" ht="18.75" customHeight="1">
      <c r="A19" s="42">
        <v>15</v>
      </c>
      <c r="B19" s="18" t="s">
        <v>81</v>
      </c>
      <c r="C19" s="18" t="s">
        <v>164</v>
      </c>
      <c r="D19" s="43">
        <v>1983</v>
      </c>
      <c r="E19" s="43">
        <v>93</v>
      </c>
      <c r="F19" s="43">
        <v>91</v>
      </c>
      <c r="G19" s="43">
        <v>92</v>
      </c>
      <c r="H19" s="43">
        <v>95</v>
      </c>
      <c r="I19" s="43">
        <v>91</v>
      </c>
      <c r="J19" s="43">
        <v>94</v>
      </c>
      <c r="K19" s="42">
        <f t="shared" si="0"/>
        <v>556</v>
      </c>
      <c r="L19" s="42">
        <v>1</v>
      </c>
      <c r="M19"/>
      <c r="N19"/>
    </row>
    <row r="20" spans="1:14" ht="18.75" customHeight="1">
      <c r="A20" s="42">
        <v>16</v>
      </c>
      <c r="B20" s="18" t="s">
        <v>125</v>
      </c>
      <c r="C20" s="18" t="s">
        <v>73</v>
      </c>
      <c r="D20" s="43">
        <v>1991</v>
      </c>
      <c r="E20" s="43">
        <v>90</v>
      </c>
      <c r="F20" s="43">
        <v>94</v>
      </c>
      <c r="G20" s="43">
        <v>92</v>
      </c>
      <c r="H20" s="43">
        <v>92</v>
      </c>
      <c r="I20" s="43">
        <v>90</v>
      </c>
      <c r="J20" s="43">
        <v>95</v>
      </c>
      <c r="K20" s="42">
        <f t="shared" si="0"/>
        <v>553</v>
      </c>
      <c r="L20" s="42">
        <v>1</v>
      </c>
      <c r="M20"/>
      <c r="N20"/>
    </row>
    <row r="21" spans="1:14" ht="18.75" customHeight="1">
      <c r="A21" s="42">
        <v>17</v>
      </c>
      <c r="B21" s="18" t="s">
        <v>129</v>
      </c>
      <c r="C21" s="18" t="s">
        <v>5</v>
      </c>
      <c r="D21" s="43">
        <v>1989</v>
      </c>
      <c r="E21" s="43">
        <v>89</v>
      </c>
      <c r="F21" s="43">
        <v>91</v>
      </c>
      <c r="G21" s="43">
        <v>90</v>
      </c>
      <c r="H21" s="43">
        <v>87</v>
      </c>
      <c r="I21" s="43">
        <v>90</v>
      </c>
      <c r="J21" s="43">
        <v>93</v>
      </c>
      <c r="K21" s="42">
        <f t="shared" si="0"/>
        <v>540</v>
      </c>
      <c r="L21" s="42"/>
      <c r="M21"/>
      <c r="N21"/>
    </row>
    <row r="22" spans="1:14" ht="18.75" customHeight="1">
      <c r="A22" s="42">
        <v>18</v>
      </c>
      <c r="B22" s="18" t="s">
        <v>114</v>
      </c>
      <c r="C22" s="18" t="s">
        <v>44</v>
      </c>
      <c r="D22" s="43">
        <v>1985</v>
      </c>
      <c r="E22" s="43">
        <v>89</v>
      </c>
      <c r="F22" s="43">
        <v>87</v>
      </c>
      <c r="G22" s="43">
        <v>93</v>
      </c>
      <c r="H22" s="43">
        <v>85</v>
      </c>
      <c r="I22" s="43">
        <v>96</v>
      </c>
      <c r="J22" s="43">
        <v>89</v>
      </c>
      <c r="K22" s="42">
        <f t="shared" si="0"/>
        <v>539</v>
      </c>
      <c r="L22" s="42"/>
      <c r="M22"/>
      <c r="N22"/>
    </row>
    <row r="23" spans="1:14" ht="18.75" customHeight="1">
      <c r="A23" s="42">
        <v>19</v>
      </c>
      <c r="B23" s="18" t="s">
        <v>129</v>
      </c>
      <c r="C23" s="18" t="s">
        <v>6</v>
      </c>
      <c r="D23" s="43">
        <v>1992</v>
      </c>
      <c r="E23" s="43">
        <v>92</v>
      </c>
      <c r="F23" s="43">
        <v>88</v>
      </c>
      <c r="G23" s="43">
        <v>87</v>
      </c>
      <c r="H23" s="43">
        <v>91</v>
      </c>
      <c r="I23" s="43">
        <v>89</v>
      </c>
      <c r="J23" s="43">
        <v>88</v>
      </c>
      <c r="K23" s="42">
        <f t="shared" si="0"/>
        <v>535</v>
      </c>
      <c r="L23" s="42"/>
      <c r="M23"/>
      <c r="N23"/>
    </row>
    <row r="24" spans="1:14" ht="18.75" customHeight="1">
      <c r="A24" s="42">
        <v>20</v>
      </c>
      <c r="B24" s="18" t="s">
        <v>115</v>
      </c>
      <c r="C24" s="18" t="s">
        <v>47</v>
      </c>
      <c r="D24" s="43">
        <v>1988</v>
      </c>
      <c r="E24" s="43">
        <v>87</v>
      </c>
      <c r="F24" s="43">
        <v>92</v>
      </c>
      <c r="G24" s="43">
        <v>82</v>
      </c>
      <c r="H24" s="43">
        <v>87</v>
      </c>
      <c r="I24" s="43">
        <v>92</v>
      </c>
      <c r="J24" s="43">
        <v>88</v>
      </c>
      <c r="K24" s="42">
        <f t="shared" si="0"/>
        <v>528</v>
      </c>
      <c r="L24" s="42"/>
      <c r="M24"/>
      <c r="N24"/>
    </row>
    <row r="25" spans="1:14" ht="18.75" customHeight="1">
      <c r="A25" s="42">
        <v>21</v>
      </c>
      <c r="B25" s="18" t="s">
        <v>115</v>
      </c>
      <c r="C25" s="18" t="s">
        <v>48</v>
      </c>
      <c r="D25" s="43">
        <v>1992</v>
      </c>
      <c r="E25" s="43">
        <v>89</v>
      </c>
      <c r="F25" s="43">
        <v>92</v>
      </c>
      <c r="G25" s="43">
        <v>85</v>
      </c>
      <c r="H25" s="43">
        <v>87</v>
      </c>
      <c r="I25" s="43">
        <v>88</v>
      </c>
      <c r="J25" s="43">
        <v>83</v>
      </c>
      <c r="K25" s="42">
        <f t="shared" si="0"/>
        <v>524</v>
      </c>
      <c r="L25" s="42"/>
      <c r="M25"/>
      <c r="N25"/>
    </row>
    <row r="26" spans="1:14" ht="18.75" customHeight="1">
      <c r="A26" s="42">
        <v>22</v>
      </c>
      <c r="B26" s="18" t="s">
        <v>115</v>
      </c>
      <c r="C26" s="18" t="s">
        <v>46</v>
      </c>
      <c r="D26" s="43">
        <v>1989</v>
      </c>
      <c r="E26" s="43">
        <v>85</v>
      </c>
      <c r="F26" s="43">
        <v>81</v>
      </c>
      <c r="G26" s="43">
        <v>89</v>
      </c>
      <c r="H26" s="43">
        <v>95</v>
      </c>
      <c r="I26" s="43">
        <v>85</v>
      </c>
      <c r="J26" s="43">
        <v>83</v>
      </c>
      <c r="K26" s="42">
        <f t="shared" si="0"/>
        <v>518</v>
      </c>
      <c r="L26" s="42"/>
      <c r="M26"/>
      <c r="N26"/>
    </row>
    <row r="27" spans="1:14" ht="18.75" customHeight="1">
      <c r="A27" s="42">
        <v>23</v>
      </c>
      <c r="B27" s="18" t="s">
        <v>129</v>
      </c>
      <c r="C27" s="18" t="s">
        <v>3</v>
      </c>
      <c r="D27" s="43">
        <v>1993</v>
      </c>
      <c r="E27" s="43">
        <v>83</v>
      </c>
      <c r="F27" s="43">
        <v>84</v>
      </c>
      <c r="G27" s="43">
        <v>83</v>
      </c>
      <c r="H27" s="43">
        <v>84</v>
      </c>
      <c r="I27" s="43">
        <v>80</v>
      </c>
      <c r="J27" s="43">
        <v>86</v>
      </c>
      <c r="K27" s="42">
        <f t="shared" si="0"/>
        <v>500</v>
      </c>
      <c r="L27" s="42"/>
      <c r="M27"/>
      <c r="N27"/>
    </row>
    <row r="28" ht="12.75">
      <c r="A28" s="5"/>
    </row>
    <row r="29" spans="1:2" ht="15.75">
      <c r="A29" s="5"/>
      <c r="B29" s="32" t="s">
        <v>151</v>
      </c>
    </row>
    <row r="30" spans="1:7" ht="12.75">
      <c r="A30" s="5">
        <v>1</v>
      </c>
      <c r="B30" t="s">
        <v>160</v>
      </c>
      <c r="G30" s="5">
        <v>1712</v>
      </c>
    </row>
    <row r="31" spans="1:7" ht="12.75">
      <c r="A31" s="5">
        <v>2</v>
      </c>
      <c r="B31" t="s">
        <v>163</v>
      </c>
      <c r="G31" s="5">
        <v>1709</v>
      </c>
    </row>
    <row r="32" spans="1:7" ht="12.75">
      <c r="A32" s="5">
        <v>3</v>
      </c>
      <c r="B32" t="s">
        <v>162</v>
      </c>
      <c r="G32" s="5">
        <v>1689</v>
      </c>
    </row>
    <row r="33" spans="1:7" ht="12.75">
      <c r="A33" s="5">
        <v>4</v>
      </c>
      <c r="B33" t="s">
        <v>161</v>
      </c>
      <c r="G33" s="5">
        <v>1676</v>
      </c>
    </row>
    <row r="34" spans="1:7" ht="12.75">
      <c r="A34" s="5">
        <v>5</v>
      </c>
      <c r="B34" t="s">
        <v>157</v>
      </c>
      <c r="G34" s="5">
        <v>1673</v>
      </c>
    </row>
    <row r="35" spans="1:7" ht="12.75">
      <c r="A35" s="5">
        <v>6</v>
      </c>
      <c r="B35" t="s">
        <v>159</v>
      </c>
      <c r="G35" s="5">
        <v>1575</v>
      </c>
    </row>
    <row r="36" spans="1:7" ht="12.75">
      <c r="A36" s="5">
        <v>7</v>
      </c>
      <c r="B36" t="s">
        <v>158</v>
      </c>
      <c r="G36" s="5">
        <v>1570</v>
      </c>
    </row>
    <row r="38" spans="2:14" ht="51">
      <c r="B38" s="34" t="s">
        <v>187</v>
      </c>
      <c r="C38" s="5"/>
      <c r="D38" s="35" t="s">
        <v>184</v>
      </c>
      <c r="E38" s="5"/>
      <c r="I38"/>
      <c r="K38" s="6"/>
      <c r="N38"/>
    </row>
    <row r="39" spans="3:14" ht="12.75">
      <c r="C39" s="31"/>
      <c r="D39" s="5"/>
      <c r="E39" s="5"/>
      <c r="F39" s="5"/>
      <c r="G39" s="35"/>
      <c r="I39"/>
      <c r="K39" s="6"/>
      <c r="N39"/>
    </row>
    <row r="40" spans="2:14" ht="51">
      <c r="B40" s="34" t="s">
        <v>186</v>
      </c>
      <c r="C40" s="5"/>
      <c r="D40" s="35" t="s">
        <v>185</v>
      </c>
      <c r="E40" s="5"/>
      <c r="I40"/>
      <c r="K40" s="6"/>
      <c r="N40"/>
    </row>
  </sheetData>
  <printOptions horizontalCentered="1"/>
  <pageMargins left="0.7480314960629921" right="0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30.00390625" style="0" customWidth="1"/>
    <col min="3" max="3" width="11.57421875" style="0" customWidth="1"/>
    <col min="4" max="4" width="8.28125" style="6" bestFit="1" customWidth="1"/>
    <col min="5" max="7" width="7.00390625" style="6" customWidth="1"/>
    <col min="8" max="8" width="8.7109375" style="6" customWidth="1"/>
    <col min="9" max="13" width="9.140625" style="6" customWidth="1"/>
  </cols>
  <sheetData>
    <row r="1" spans="1:8" ht="20.25">
      <c r="A1" s="7" t="s">
        <v>134</v>
      </c>
      <c r="B1" s="7"/>
      <c r="C1" s="3"/>
      <c r="D1" s="4"/>
      <c r="E1" s="4"/>
      <c r="F1" s="4"/>
      <c r="G1" s="4"/>
      <c r="H1" s="4"/>
    </row>
    <row r="2" spans="1:11" ht="20.25">
      <c r="A2" s="3" t="s">
        <v>135</v>
      </c>
      <c r="B2" s="3"/>
      <c r="C2" s="3" t="s">
        <v>136</v>
      </c>
      <c r="D2" s="3"/>
      <c r="E2" s="4"/>
      <c r="F2" s="4"/>
      <c r="G2" s="4"/>
      <c r="H2" s="2" t="s">
        <v>146</v>
      </c>
      <c r="I2" s="2" t="s">
        <v>147</v>
      </c>
      <c r="J2" s="2" t="s">
        <v>148</v>
      </c>
      <c r="K2" s="2">
        <v>1</v>
      </c>
    </row>
    <row r="3" spans="1:11" ht="20.25">
      <c r="A3" s="1"/>
      <c r="B3" s="3" t="s">
        <v>144</v>
      </c>
      <c r="C3" s="3"/>
      <c r="D3" s="4"/>
      <c r="E3" s="4"/>
      <c r="F3" s="4"/>
      <c r="G3" s="4"/>
      <c r="H3" s="2">
        <v>384</v>
      </c>
      <c r="I3" s="2">
        <v>378</v>
      </c>
      <c r="J3" s="2">
        <v>370</v>
      </c>
      <c r="K3" s="2">
        <v>357</v>
      </c>
    </row>
    <row r="4" spans="1:13" ht="38.25">
      <c r="A4" s="20" t="s">
        <v>1</v>
      </c>
      <c r="B4" s="20" t="s">
        <v>0</v>
      </c>
      <c r="C4" s="10" t="s">
        <v>191</v>
      </c>
      <c r="D4" s="10">
        <v>1</v>
      </c>
      <c r="E4" s="10">
        <v>2</v>
      </c>
      <c r="F4" s="10">
        <v>3</v>
      </c>
      <c r="G4" s="10">
        <v>4</v>
      </c>
      <c r="H4" s="10" t="s">
        <v>139</v>
      </c>
      <c r="I4" s="10" t="s">
        <v>140</v>
      </c>
      <c r="J4" s="21" t="s">
        <v>141</v>
      </c>
      <c r="K4" s="21" t="s">
        <v>142</v>
      </c>
      <c r="L4"/>
      <c r="M4"/>
    </row>
    <row r="5" spans="1:13" ht="27.75" customHeight="1">
      <c r="A5" s="8" t="s">
        <v>81</v>
      </c>
      <c r="B5" s="8" t="s">
        <v>118</v>
      </c>
      <c r="C5" s="9">
        <v>1980</v>
      </c>
      <c r="D5" s="9">
        <v>97</v>
      </c>
      <c r="E5" s="9">
        <v>92</v>
      </c>
      <c r="F5" s="9">
        <v>96</v>
      </c>
      <c r="G5" s="9">
        <v>89</v>
      </c>
      <c r="H5" s="10">
        <f>SUM(D5:G5)</f>
        <v>374</v>
      </c>
      <c r="I5" s="30" t="s">
        <v>148</v>
      </c>
      <c r="J5" s="13"/>
      <c r="K5" s="15"/>
      <c r="L5"/>
      <c r="M5"/>
    </row>
    <row r="6" spans="1:13" ht="27.75" customHeight="1">
      <c r="A6" s="8" t="s">
        <v>81</v>
      </c>
      <c r="B6" s="8" t="s">
        <v>119</v>
      </c>
      <c r="C6" s="9">
        <v>1971</v>
      </c>
      <c r="D6" s="9">
        <v>98</v>
      </c>
      <c r="E6" s="9">
        <v>92</v>
      </c>
      <c r="F6" s="9">
        <v>94</v>
      </c>
      <c r="G6" s="9">
        <v>96</v>
      </c>
      <c r="H6" s="10">
        <f aca="true" t="shared" si="0" ref="H6:H33">SUM(D6:G6)</f>
        <v>380</v>
      </c>
      <c r="I6" s="30" t="s">
        <v>147</v>
      </c>
      <c r="J6" s="28">
        <f>SUM(H5:H7)</f>
        <v>1071</v>
      </c>
      <c r="K6" s="16"/>
      <c r="L6"/>
      <c r="M6"/>
    </row>
    <row r="7" spans="1:13" ht="27.75" customHeight="1">
      <c r="A7" s="8" t="s">
        <v>81</v>
      </c>
      <c r="B7" s="8" t="s">
        <v>120</v>
      </c>
      <c r="C7" s="9">
        <v>1959</v>
      </c>
      <c r="D7" s="9">
        <v>81</v>
      </c>
      <c r="E7" s="9">
        <v>75</v>
      </c>
      <c r="F7" s="9">
        <v>76</v>
      </c>
      <c r="G7" s="9">
        <v>85</v>
      </c>
      <c r="H7" s="10">
        <f t="shared" si="0"/>
        <v>317</v>
      </c>
      <c r="I7" s="30"/>
      <c r="J7" s="14"/>
      <c r="K7" s="17"/>
      <c r="L7"/>
      <c r="M7"/>
    </row>
    <row r="8" spans="1:13" ht="27.75" customHeight="1">
      <c r="A8" s="8" t="s">
        <v>121</v>
      </c>
      <c r="B8" s="8" t="s">
        <v>18</v>
      </c>
      <c r="C8" s="9">
        <v>1988</v>
      </c>
      <c r="D8" s="9">
        <v>87</v>
      </c>
      <c r="E8" s="9">
        <v>92</v>
      </c>
      <c r="F8" s="9">
        <v>89</v>
      </c>
      <c r="G8" s="9">
        <v>90</v>
      </c>
      <c r="H8" s="10">
        <f t="shared" si="0"/>
        <v>358</v>
      </c>
      <c r="I8" s="30">
        <v>1</v>
      </c>
      <c r="J8" s="13"/>
      <c r="K8" s="15"/>
      <c r="L8"/>
      <c r="M8"/>
    </row>
    <row r="9" spans="1:13" ht="27.75" customHeight="1">
      <c r="A9" s="8" t="s">
        <v>121</v>
      </c>
      <c r="B9" s="8" t="s">
        <v>20</v>
      </c>
      <c r="C9" s="9">
        <v>1993</v>
      </c>
      <c r="D9" s="9">
        <v>89</v>
      </c>
      <c r="E9" s="9">
        <v>91</v>
      </c>
      <c r="F9" s="9">
        <v>88</v>
      </c>
      <c r="G9" s="9">
        <v>93</v>
      </c>
      <c r="H9" s="10">
        <f t="shared" si="0"/>
        <v>361</v>
      </c>
      <c r="I9" s="30">
        <v>1</v>
      </c>
      <c r="J9" s="28">
        <f>SUM(H8:H10)</f>
        <v>1057</v>
      </c>
      <c r="K9" s="16"/>
      <c r="L9"/>
      <c r="M9"/>
    </row>
    <row r="10" spans="1:13" ht="27.75" customHeight="1">
      <c r="A10" s="8" t="s">
        <v>121</v>
      </c>
      <c r="B10" s="8" t="s">
        <v>24</v>
      </c>
      <c r="C10" s="9">
        <v>1986</v>
      </c>
      <c r="D10" s="9">
        <v>87</v>
      </c>
      <c r="E10" s="9">
        <v>83</v>
      </c>
      <c r="F10" s="9">
        <v>86</v>
      </c>
      <c r="G10" s="9">
        <v>82</v>
      </c>
      <c r="H10" s="10">
        <f t="shared" si="0"/>
        <v>338</v>
      </c>
      <c r="I10" s="30"/>
      <c r="J10" s="14"/>
      <c r="K10" s="17"/>
      <c r="L10"/>
      <c r="M10"/>
    </row>
    <row r="11" spans="1:13" ht="27.75" customHeight="1">
      <c r="A11" s="8" t="s">
        <v>122</v>
      </c>
      <c r="B11" s="8" t="s">
        <v>19</v>
      </c>
      <c r="C11" s="9">
        <v>1989</v>
      </c>
      <c r="D11" s="9">
        <v>89</v>
      </c>
      <c r="E11" s="9">
        <v>86</v>
      </c>
      <c r="F11" s="9">
        <v>90</v>
      </c>
      <c r="G11" s="9">
        <v>89</v>
      </c>
      <c r="H11" s="10">
        <f t="shared" si="0"/>
        <v>354</v>
      </c>
      <c r="I11" s="30"/>
      <c r="J11" s="13"/>
      <c r="K11" s="15"/>
      <c r="L11"/>
      <c r="M11"/>
    </row>
    <row r="12" spans="1:13" ht="27.75" customHeight="1">
      <c r="A12" s="8" t="s">
        <v>122</v>
      </c>
      <c r="B12" s="8" t="s">
        <v>23</v>
      </c>
      <c r="C12" s="9">
        <v>1989</v>
      </c>
      <c r="D12" s="9">
        <v>89</v>
      </c>
      <c r="E12" s="9">
        <v>84</v>
      </c>
      <c r="F12" s="9">
        <v>91</v>
      </c>
      <c r="G12" s="9">
        <v>83</v>
      </c>
      <c r="H12" s="10">
        <f t="shared" si="0"/>
        <v>347</v>
      </c>
      <c r="I12" s="30"/>
      <c r="J12" s="28">
        <f>SUM(H11:H13)</f>
        <v>1044</v>
      </c>
      <c r="K12" s="16"/>
      <c r="L12"/>
      <c r="M12"/>
    </row>
    <row r="13" spans="1:13" ht="27.75" customHeight="1">
      <c r="A13" s="8" t="s">
        <v>122</v>
      </c>
      <c r="B13" s="8" t="s">
        <v>21</v>
      </c>
      <c r="C13" s="9">
        <v>1988</v>
      </c>
      <c r="D13" s="9">
        <v>88</v>
      </c>
      <c r="E13" s="9">
        <v>86</v>
      </c>
      <c r="F13" s="9">
        <v>84</v>
      </c>
      <c r="G13" s="9">
        <v>85</v>
      </c>
      <c r="H13" s="10">
        <f t="shared" si="0"/>
        <v>343</v>
      </c>
      <c r="I13" s="30"/>
      <c r="J13" s="14"/>
      <c r="K13" s="17"/>
      <c r="L13"/>
      <c r="M13"/>
    </row>
    <row r="14" spans="1:13" ht="27.75" customHeight="1">
      <c r="A14" s="8" t="s">
        <v>123</v>
      </c>
      <c r="B14" s="8" t="s">
        <v>17</v>
      </c>
      <c r="C14" s="9">
        <v>1989</v>
      </c>
      <c r="D14" s="9">
        <v>88</v>
      </c>
      <c r="E14" s="9">
        <v>88</v>
      </c>
      <c r="F14" s="9">
        <v>86</v>
      </c>
      <c r="G14" s="9">
        <v>90</v>
      </c>
      <c r="H14" s="10">
        <f t="shared" si="0"/>
        <v>352</v>
      </c>
      <c r="I14" s="30"/>
      <c r="J14" s="13"/>
      <c r="K14" s="15"/>
      <c r="L14"/>
      <c r="M14"/>
    </row>
    <row r="15" spans="1:13" ht="27.75" customHeight="1">
      <c r="A15" s="8" t="s">
        <v>123</v>
      </c>
      <c r="B15" s="8" t="s">
        <v>22</v>
      </c>
      <c r="C15" s="9">
        <v>1988</v>
      </c>
      <c r="D15" s="9">
        <v>86</v>
      </c>
      <c r="E15" s="9">
        <v>87</v>
      </c>
      <c r="F15" s="9">
        <v>87</v>
      </c>
      <c r="G15" s="9">
        <v>88</v>
      </c>
      <c r="H15" s="10">
        <f t="shared" si="0"/>
        <v>348</v>
      </c>
      <c r="I15" s="30"/>
      <c r="J15" s="28">
        <f>SUM(H14:H16)</f>
        <v>1044</v>
      </c>
      <c r="K15" s="16"/>
      <c r="L15"/>
      <c r="M15"/>
    </row>
    <row r="16" spans="1:13" ht="27.75" customHeight="1">
      <c r="A16" s="8" t="s">
        <v>123</v>
      </c>
      <c r="B16" s="8" t="s">
        <v>25</v>
      </c>
      <c r="C16" s="9">
        <v>1990</v>
      </c>
      <c r="D16" s="9">
        <v>85</v>
      </c>
      <c r="E16" s="9">
        <v>85</v>
      </c>
      <c r="F16" s="9">
        <v>88</v>
      </c>
      <c r="G16" s="9">
        <v>86</v>
      </c>
      <c r="H16" s="10">
        <f t="shared" si="0"/>
        <v>344</v>
      </c>
      <c r="I16" s="30"/>
      <c r="J16" s="14"/>
      <c r="K16" s="17"/>
      <c r="L16"/>
      <c r="M16"/>
    </row>
    <row r="17" spans="1:13" ht="27.75" customHeight="1">
      <c r="A17" s="8" t="s">
        <v>105</v>
      </c>
      <c r="B17" s="8" t="s">
        <v>40</v>
      </c>
      <c r="C17" s="9">
        <v>1966</v>
      </c>
      <c r="D17" s="9">
        <v>86</v>
      </c>
      <c r="E17" s="9">
        <v>88</v>
      </c>
      <c r="F17" s="9">
        <v>87</v>
      </c>
      <c r="G17" s="9">
        <v>88</v>
      </c>
      <c r="H17" s="10">
        <f t="shared" si="0"/>
        <v>349</v>
      </c>
      <c r="I17" s="30"/>
      <c r="J17" s="13"/>
      <c r="K17" s="15"/>
      <c r="L17"/>
      <c r="M17"/>
    </row>
    <row r="18" spans="1:13" ht="27.75" customHeight="1">
      <c r="A18" s="8" t="s">
        <v>105</v>
      </c>
      <c r="B18" s="8" t="s">
        <v>38</v>
      </c>
      <c r="C18" s="9">
        <v>1986</v>
      </c>
      <c r="D18" s="9">
        <v>85</v>
      </c>
      <c r="E18" s="9">
        <v>90</v>
      </c>
      <c r="F18" s="9">
        <v>87</v>
      </c>
      <c r="G18" s="9">
        <v>92</v>
      </c>
      <c r="H18" s="10">
        <f t="shared" si="0"/>
        <v>354</v>
      </c>
      <c r="I18" s="30"/>
      <c r="J18" s="28">
        <f>SUM(H17:H19)</f>
        <v>1040</v>
      </c>
      <c r="K18" s="16"/>
      <c r="L18"/>
      <c r="M18"/>
    </row>
    <row r="19" spans="1:13" ht="27.75" customHeight="1">
      <c r="A19" s="8" t="s">
        <v>105</v>
      </c>
      <c r="B19" s="8" t="s">
        <v>39</v>
      </c>
      <c r="C19" s="9">
        <v>1986</v>
      </c>
      <c r="D19" s="9">
        <v>86</v>
      </c>
      <c r="E19" s="9">
        <v>83</v>
      </c>
      <c r="F19" s="9">
        <v>82</v>
      </c>
      <c r="G19" s="9">
        <v>86</v>
      </c>
      <c r="H19" s="10">
        <f t="shared" si="0"/>
        <v>337</v>
      </c>
      <c r="I19" s="30"/>
      <c r="J19" s="14"/>
      <c r="K19" s="17"/>
      <c r="L19"/>
      <c r="M19"/>
    </row>
    <row r="20" spans="1:13" ht="27.75" customHeight="1">
      <c r="A20" s="8" t="s">
        <v>106</v>
      </c>
      <c r="B20" s="8" t="s">
        <v>83</v>
      </c>
      <c r="C20" s="9">
        <v>1990</v>
      </c>
      <c r="D20" s="9">
        <v>84</v>
      </c>
      <c r="E20" s="9">
        <v>86</v>
      </c>
      <c r="F20" s="9">
        <v>94</v>
      </c>
      <c r="G20" s="9">
        <v>88</v>
      </c>
      <c r="H20" s="10">
        <f t="shared" si="0"/>
        <v>352</v>
      </c>
      <c r="I20" s="30"/>
      <c r="J20" s="13"/>
      <c r="K20" s="15"/>
      <c r="L20"/>
      <c r="M20"/>
    </row>
    <row r="21" spans="1:13" ht="27.75" customHeight="1">
      <c r="A21" s="8" t="s">
        <v>106</v>
      </c>
      <c r="B21" s="8" t="s">
        <v>42</v>
      </c>
      <c r="C21" s="9">
        <v>1994</v>
      </c>
      <c r="D21" s="9">
        <v>79</v>
      </c>
      <c r="E21" s="9">
        <v>84</v>
      </c>
      <c r="F21" s="9">
        <v>81</v>
      </c>
      <c r="G21" s="9">
        <v>77</v>
      </c>
      <c r="H21" s="10">
        <f t="shared" si="0"/>
        <v>321</v>
      </c>
      <c r="I21" s="30"/>
      <c r="J21" s="28">
        <f>SUM(H20:H22)</f>
        <v>1011</v>
      </c>
      <c r="K21" s="16"/>
      <c r="L21"/>
      <c r="M21"/>
    </row>
    <row r="22" spans="1:13" ht="27.75" customHeight="1">
      <c r="A22" s="8" t="s">
        <v>106</v>
      </c>
      <c r="B22" s="8" t="s">
        <v>41</v>
      </c>
      <c r="C22" s="9">
        <v>1991</v>
      </c>
      <c r="D22" s="9">
        <v>80</v>
      </c>
      <c r="E22" s="9">
        <v>91</v>
      </c>
      <c r="F22" s="9">
        <v>84</v>
      </c>
      <c r="G22" s="9">
        <v>83</v>
      </c>
      <c r="H22" s="10">
        <f t="shared" si="0"/>
        <v>338</v>
      </c>
      <c r="I22" s="30"/>
      <c r="J22" s="14"/>
      <c r="K22" s="17"/>
      <c r="L22"/>
      <c r="M22"/>
    </row>
    <row r="23" spans="1:13" ht="27.75" customHeight="1">
      <c r="A23" s="8" t="s">
        <v>97</v>
      </c>
      <c r="B23" s="8" t="s">
        <v>95</v>
      </c>
      <c r="C23" s="9">
        <v>1992</v>
      </c>
      <c r="D23" s="9">
        <v>80</v>
      </c>
      <c r="E23" s="9">
        <v>82</v>
      </c>
      <c r="F23" s="9">
        <v>80</v>
      </c>
      <c r="G23" s="9">
        <v>80</v>
      </c>
      <c r="H23" s="10">
        <f t="shared" si="0"/>
        <v>322</v>
      </c>
      <c r="I23" s="30"/>
      <c r="J23" s="13"/>
      <c r="K23" s="15"/>
      <c r="L23"/>
      <c r="M23"/>
    </row>
    <row r="24" spans="1:13" ht="27.75" customHeight="1">
      <c r="A24" s="8" t="s">
        <v>97</v>
      </c>
      <c r="B24" s="8" t="s">
        <v>93</v>
      </c>
      <c r="C24" s="9">
        <v>1991</v>
      </c>
      <c r="D24" s="9">
        <v>85</v>
      </c>
      <c r="E24" s="9">
        <v>94</v>
      </c>
      <c r="F24" s="9">
        <v>91</v>
      </c>
      <c r="G24" s="9">
        <v>86</v>
      </c>
      <c r="H24" s="10">
        <f t="shared" si="0"/>
        <v>356</v>
      </c>
      <c r="I24" s="30"/>
      <c r="J24" s="28">
        <f>SUM(H23:H25)</f>
        <v>1033</v>
      </c>
      <c r="K24" s="16"/>
      <c r="L24"/>
      <c r="M24"/>
    </row>
    <row r="25" spans="1:13" ht="27.75" customHeight="1">
      <c r="A25" s="8" t="s">
        <v>97</v>
      </c>
      <c r="B25" s="8" t="s">
        <v>94</v>
      </c>
      <c r="C25" s="9">
        <v>1976</v>
      </c>
      <c r="D25" s="9">
        <v>89</v>
      </c>
      <c r="E25" s="9">
        <v>90</v>
      </c>
      <c r="F25" s="9">
        <v>89</v>
      </c>
      <c r="G25" s="9">
        <v>87</v>
      </c>
      <c r="H25" s="10">
        <f t="shared" si="0"/>
        <v>355</v>
      </c>
      <c r="I25" s="30"/>
      <c r="J25" s="14"/>
      <c r="K25" s="17"/>
      <c r="L25"/>
      <c r="M25"/>
    </row>
    <row r="26" spans="1:13" ht="27.75" customHeight="1">
      <c r="A26" s="8" t="s">
        <v>114</v>
      </c>
      <c r="B26" s="8" t="s">
        <v>56</v>
      </c>
      <c r="C26" s="9">
        <v>1987</v>
      </c>
      <c r="D26" s="9">
        <v>75</v>
      </c>
      <c r="E26" s="9">
        <v>82</v>
      </c>
      <c r="F26" s="9">
        <v>85</v>
      </c>
      <c r="G26" s="9">
        <v>84</v>
      </c>
      <c r="H26" s="10">
        <f t="shared" si="0"/>
        <v>326</v>
      </c>
      <c r="I26" s="30"/>
      <c r="J26" s="13"/>
      <c r="K26" s="15"/>
      <c r="L26"/>
      <c r="M26"/>
    </row>
    <row r="27" spans="1:13" ht="27.75" customHeight="1">
      <c r="A27" s="8" t="s">
        <v>114</v>
      </c>
      <c r="B27" s="8" t="s">
        <v>132</v>
      </c>
      <c r="C27" s="9">
        <v>1957</v>
      </c>
      <c r="D27" s="9">
        <v>86</v>
      </c>
      <c r="E27" s="9">
        <v>87</v>
      </c>
      <c r="F27" s="9">
        <v>89</v>
      </c>
      <c r="G27" s="9">
        <v>85</v>
      </c>
      <c r="H27" s="10">
        <f t="shared" si="0"/>
        <v>347</v>
      </c>
      <c r="I27" s="30"/>
      <c r="J27" s="28">
        <f>SUM(H26:H28)</f>
        <v>1031</v>
      </c>
      <c r="K27" s="16"/>
      <c r="L27"/>
      <c r="M27"/>
    </row>
    <row r="28" spans="1:13" ht="27.75" customHeight="1">
      <c r="A28" s="8" t="s">
        <v>114</v>
      </c>
      <c r="B28" s="8" t="s">
        <v>131</v>
      </c>
      <c r="C28" s="9">
        <v>1975</v>
      </c>
      <c r="D28" s="9">
        <v>88</v>
      </c>
      <c r="E28" s="9">
        <v>87</v>
      </c>
      <c r="F28" s="9">
        <v>91</v>
      </c>
      <c r="G28" s="9">
        <v>92</v>
      </c>
      <c r="H28" s="10">
        <f t="shared" si="0"/>
        <v>358</v>
      </c>
      <c r="I28" s="30"/>
      <c r="J28" s="14"/>
      <c r="K28" s="17"/>
      <c r="L28"/>
      <c r="M28"/>
    </row>
    <row r="29" spans="1:13" ht="27.75" customHeight="1">
      <c r="A29" s="8" t="s">
        <v>115</v>
      </c>
      <c r="B29" s="8" t="s">
        <v>57</v>
      </c>
      <c r="C29" s="9">
        <v>1973</v>
      </c>
      <c r="D29" s="9">
        <v>81</v>
      </c>
      <c r="E29" s="9">
        <v>84</v>
      </c>
      <c r="F29" s="9">
        <v>86</v>
      </c>
      <c r="G29" s="9">
        <v>85</v>
      </c>
      <c r="H29" s="10">
        <f t="shared" si="0"/>
        <v>336</v>
      </c>
      <c r="I29" s="30"/>
      <c r="J29" s="13"/>
      <c r="K29" s="15"/>
      <c r="L29"/>
      <c r="M29"/>
    </row>
    <row r="30" spans="1:13" ht="27.75" customHeight="1">
      <c r="A30" s="8" t="s">
        <v>115</v>
      </c>
      <c r="B30" s="8" t="s">
        <v>133</v>
      </c>
      <c r="C30" s="9">
        <v>1985</v>
      </c>
      <c r="D30" s="9"/>
      <c r="E30" s="9"/>
      <c r="F30" s="9"/>
      <c r="G30" s="9"/>
      <c r="H30" s="10">
        <f t="shared" si="0"/>
        <v>0</v>
      </c>
      <c r="I30" s="30"/>
      <c r="J30" s="28">
        <f>SUM(H29:H31)</f>
        <v>680</v>
      </c>
      <c r="K30" s="16"/>
      <c r="L30"/>
      <c r="M30"/>
    </row>
    <row r="31" spans="1:13" ht="27.75" customHeight="1">
      <c r="A31" s="8" t="s">
        <v>115</v>
      </c>
      <c r="B31" s="8" t="s">
        <v>55</v>
      </c>
      <c r="C31" s="9">
        <v>1986</v>
      </c>
      <c r="D31" s="9">
        <v>87</v>
      </c>
      <c r="E31" s="9">
        <v>83</v>
      </c>
      <c r="F31" s="9">
        <v>88</v>
      </c>
      <c r="G31" s="9">
        <v>86</v>
      </c>
      <c r="H31" s="10">
        <f t="shared" si="0"/>
        <v>344</v>
      </c>
      <c r="I31" s="30"/>
      <c r="J31" s="14"/>
      <c r="K31" s="17"/>
      <c r="L31"/>
      <c r="M31"/>
    </row>
    <row r="32" spans="1:13" ht="27.75" customHeight="1">
      <c r="A32" s="8" t="s">
        <v>110</v>
      </c>
      <c r="B32" s="8" t="s">
        <v>124</v>
      </c>
      <c r="C32" s="9">
        <v>1977</v>
      </c>
      <c r="D32" s="9">
        <v>90</v>
      </c>
      <c r="E32" s="9">
        <v>93</v>
      </c>
      <c r="F32" s="9">
        <v>91</v>
      </c>
      <c r="G32" s="9">
        <v>91</v>
      </c>
      <c r="H32" s="10">
        <f t="shared" si="0"/>
        <v>365</v>
      </c>
      <c r="I32" s="30">
        <v>1</v>
      </c>
      <c r="J32" s="12"/>
      <c r="K32" s="9"/>
      <c r="L32"/>
      <c r="M32"/>
    </row>
    <row r="33" spans="1:13" ht="27.75" customHeight="1">
      <c r="A33" s="8" t="s">
        <v>128</v>
      </c>
      <c r="B33" s="8" t="s">
        <v>82</v>
      </c>
      <c r="C33" s="9">
        <v>1990</v>
      </c>
      <c r="D33" s="9"/>
      <c r="E33" s="9"/>
      <c r="F33" s="9"/>
      <c r="G33" s="9"/>
      <c r="H33" s="10">
        <f t="shared" si="0"/>
        <v>0</v>
      </c>
      <c r="I33" s="30"/>
      <c r="J33" s="12"/>
      <c r="K33" s="9"/>
      <c r="L33"/>
      <c r="M33"/>
    </row>
    <row r="36" spans="1:14" ht="51">
      <c r="A36" s="34" t="s">
        <v>187</v>
      </c>
      <c r="B36" s="5"/>
      <c r="C36" s="35" t="s">
        <v>184</v>
      </c>
      <c r="D36" s="5"/>
      <c r="H36"/>
      <c r="I36"/>
      <c r="N36" s="6"/>
    </row>
    <row r="37" spans="2:14" ht="12.75">
      <c r="B37" s="31"/>
      <c r="C37" s="5"/>
      <c r="D37" s="5"/>
      <c r="E37" s="5"/>
      <c r="F37" s="35"/>
      <c r="H37"/>
      <c r="I37"/>
      <c r="N37" s="6"/>
    </row>
    <row r="38" spans="1:14" ht="51">
      <c r="A38" s="34" t="s">
        <v>186</v>
      </c>
      <c r="B38" s="5"/>
      <c r="C38" s="35" t="s">
        <v>185</v>
      </c>
      <c r="D38" s="5"/>
      <c r="H38"/>
      <c r="I38"/>
      <c r="N38" s="6"/>
    </row>
  </sheetData>
  <printOptions horizontalCentered="1"/>
  <pageMargins left="0" right="0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25.7109375" style="0" customWidth="1"/>
    <col min="3" max="3" width="30.00390625" style="0" customWidth="1"/>
    <col min="4" max="4" width="8.00390625" style="0" customWidth="1"/>
    <col min="5" max="8" width="6.28125" style="6" customWidth="1"/>
    <col min="9" max="9" width="8.7109375" style="6" customWidth="1"/>
    <col min="10" max="10" width="7.140625" style="6" customWidth="1"/>
    <col min="11" max="12" width="9.140625" style="6" customWidth="1"/>
  </cols>
  <sheetData>
    <row r="1" spans="1:9" ht="20.25">
      <c r="A1" s="7" t="s">
        <v>134</v>
      </c>
      <c r="B1" s="7"/>
      <c r="C1" s="7"/>
      <c r="D1" s="3"/>
      <c r="E1" s="4"/>
      <c r="F1" s="4"/>
      <c r="G1" s="4"/>
      <c r="H1" s="4"/>
      <c r="I1" s="4"/>
    </row>
    <row r="2" spans="1:10" ht="20.25">
      <c r="A2" s="3" t="s">
        <v>135</v>
      </c>
      <c r="B2" s="3"/>
      <c r="C2" s="3"/>
      <c r="D2" s="3" t="s">
        <v>136</v>
      </c>
      <c r="E2" s="3"/>
      <c r="F2" s="4"/>
      <c r="G2" s="4"/>
      <c r="H2" s="4"/>
      <c r="I2" s="41"/>
      <c r="J2" s="41"/>
    </row>
    <row r="3" spans="1:10" ht="20.25">
      <c r="A3" s="3" t="s">
        <v>144</v>
      </c>
      <c r="B3" s="3"/>
      <c r="C3" s="3"/>
      <c r="D3" s="3"/>
      <c r="E3" s="4"/>
      <c r="F3" s="4"/>
      <c r="G3" s="4"/>
      <c r="H3" s="4"/>
      <c r="I3" s="41"/>
      <c r="J3" s="41"/>
    </row>
    <row r="4" spans="1:12" ht="24" customHeight="1">
      <c r="A4" s="10" t="s">
        <v>138</v>
      </c>
      <c r="B4" s="20" t="s">
        <v>1</v>
      </c>
      <c r="C4" s="20" t="s">
        <v>0</v>
      </c>
      <c r="D4" s="10" t="s">
        <v>191</v>
      </c>
      <c r="E4" s="10">
        <v>1</v>
      </c>
      <c r="F4" s="10">
        <v>2</v>
      </c>
      <c r="G4" s="10">
        <v>3</v>
      </c>
      <c r="H4" s="10">
        <v>4</v>
      </c>
      <c r="I4" s="10" t="s">
        <v>139</v>
      </c>
      <c r="J4" s="10" t="s">
        <v>140</v>
      </c>
      <c r="K4"/>
      <c r="L4"/>
    </row>
    <row r="5" spans="1:12" ht="18.75" customHeight="1">
      <c r="A5" s="42">
        <v>1</v>
      </c>
      <c r="B5" s="18" t="s">
        <v>81</v>
      </c>
      <c r="C5" s="18" t="s">
        <v>119</v>
      </c>
      <c r="D5" s="43">
        <v>1971</v>
      </c>
      <c r="E5" s="43">
        <v>98</v>
      </c>
      <c r="F5" s="43">
        <v>92</v>
      </c>
      <c r="G5" s="43">
        <v>94</v>
      </c>
      <c r="H5" s="43">
        <v>96</v>
      </c>
      <c r="I5" s="42">
        <f aca="true" t="shared" si="0" ref="I5:I33">SUM(E5:H5)</f>
        <v>380</v>
      </c>
      <c r="J5" s="42" t="s">
        <v>147</v>
      </c>
      <c r="K5"/>
      <c r="L5"/>
    </row>
    <row r="6" spans="1:12" ht="18.75" customHeight="1">
      <c r="A6" s="42">
        <v>2</v>
      </c>
      <c r="B6" s="18" t="s">
        <v>81</v>
      </c>
      <c r="C6" s="18" t="s">
        <v>118</v>
      </c>
      <c r="D6" s="43">
        <v>1980</v>
      </c>
      <c r="E6" s="43">
        <v>97</v>
      </c>
      <c r="F6" s="43">
        <v>92</v>
      </c>
      <c r="G6" s="43">
        <v>96</v>
      </c>
      <c r="H6" s="43">
        <v>89</v>
      </c>
      <c r="I6" s="42">
        <f t="shared" si="0"/>
        <v>374</v>
      </c>
      <c r="J6" s="42" t="s">
        <v>148</v>
      </c>
      <c r="K6"/>
      <c r="L6"/>
    </row>
    <row r="7" spans="1:12" ht="18.75" customHeight="1">
      <c r="A7" s="42">
        <v>3</v>
      </c>
      <c r="B7" s="18" t="s">
        <v>110</v>
      </c>
      <c r="C7" s="18" t="s">
        <v>124</v>
      </c>
      <c r="D7" s="43">
        <v>1977</v>
      </c>
      <c r="E7" s="43">
        <v>90</v>
      </c>
      <c r="F7" s="43">
        <v>93</v>
      </c>
      <c r="G7" s="43">
        <v>91</v>
      </c>
      <c r="H7" s="43">
        <v>91</v>
      </c>
      <c r="I7" s="42">
        <f t="shared" si="0"/>
        <v>365</v>
      </c>
      <c r="J7" s="42">
        <v>1</v>
      </c>
      <c r="K7"/>
      <c r="L7"/>
    </row>
    <row r="8" spans="1:12" ht="18.75" customHeight="1">
      <c r="A8" s="42">
        <v>4</v>
      </c>
      <c r="B8" s="18" t="s">
        <v>121</v>
      </c>
      <c r="C8" s="18" t="s">
        <v>20</v>
      </c>
      <c r="D8" s="43">
        <v>1993</v>
      </c>
      <c r="E8" s="43">
        <v>89</v>
      </c>
      <c r="F8" s="43">
        <v>91</v>
      </c>
      <c r="G8" s="43">
        <v>88</v>
      </c>
      <c r="H8" s="43">
        <v>93</v>
      </c>
      <c r="I8" s="42">
        <f t="shared" si="0"/>
        <v>361</v>
      </c>
      <c r="J8" s="42">
        <v>1</v>
      </c>
      <c r="K8"/>
      <c r="L8"/>
    </row>
    <row r="9" spans="1:12" ht="18.75" customHeight="1">
      <c r="A9" s="42">
        <v>5</v>
      </c>
      <c r="B9" s="18" t="s">
        <v>114</v>
      </c>
      <c r="C9" s="18" t="s">
        <v>131</v>
      </c>
      <c r="D9" s="43">
        <v>1975</v>
      </c>
      <c r="E9" s="43">
        <v>88</v>
      </c>
      <c r="F9" s="43">
        <v>87</v>
      </c>
      <c r="G9" s="43">
        <v>91</v>
      </c>
      <c r="H9" s="43">
        <v>92</v>
      </c>
      <c r="I9" s="42">
        <f t="shared" si="0"/>
        <v>358</v>
      </c>
      <c r="J9" s="42">
        <v>1</v>
      </c>
      <c r="K9"/>
      <c r="L9"/>
    </row>
    <row r="10" spans="1:12" ht="18.75" customHeight="1">
      <c r="A10" s="42">
        <v>6</v>
      </c>
      <c r="B10" s="18" t="s">
        <v>121</v>
      </c>
      <c r="C10" s="18" t="s">
        <v>18</v>
      </c>
      <c r="D10" s="43">
        <v>1988</v>
      </c>
      <c r="E10" s="43">
        <v>87</v>
      </c>
      <c r="F10" s="43">
        <v>92</v>
      </c>
      <c r="G10" s="43">
        <v>89</v>
      </c>
      <c r="H10" s="43">
        <v>90</v>
      </c>
      <c r="I10" s="42">
        <f t="shared" si="0"/>
        <v>358</v>
      </c>
      <c r="J10" s="42">
        <v>1</v>
      </c>
      <c r="K10"/>
      <c r="L10"/>
    </row>
    <row r="11" spans="1:12" ht="18.75" customHeight="1">
      <c r="A11" s="42">
        <v>7</v>
      </c>
      <c r="B11" s="18" t="s">
        <v>97</v>
      </c>
      <c r="C11" s="18" t="s">
        <v>93</v>
      </c>
      <c r="D11" s="43">
        <v>1991</v>
      </c>
      <c r="E11" s="43">
        <v>85</v>
      </c>
      <c r="F11" s="43">
        <v>94</v>
      </c>
      <c r="G11" s="43">
        <v>91</v>
      </c>
      <c r="H11" s="43">
        <v>86</v>
      </c>
      <c r="I11" s="42">
        <f t="shared" si="0"/>
        <v>356</v>
      </c>
      <c r="J11" s="42"/>
      <c r="K11"/>
      <c r="L11"/>
    </row>
    <row r="12" spans="1:12" ht="18.75" customHeight="1">
      <c r="A12" s="42">
        <v>8</v>
      </c>
      <c r="B12" s="18" t="s">
        <v>97</v>
      </c>
      <c r="C12" s="18" t="s">
        <v>94</v>
      </c>
      <c r="D12" s="43">
        <v>1976</v>
      </c>
      <c r="E12" s="43">
        <v>89</v>
      </c>
      <c r="F12" s="43">
        <v>90</v>
      </c>
      <c r="G12" s="43">
        <v>89</v>
      </c>
      <c r="H12" s="43">
        <v>87</v>
      </c>
      <c r="I12" s="42">
        <f t="shared" si="0"/>
        <v>355</v>
      </c>
      <c r="J12" s="42"/>
      <c r="K12"/>
      <c r="L12"/>
    </row>
    <row r="13" spans="1:12" ht="18.75" customHeight="1">
      <c r="A13" s="42">
        <v>9</v>
      </c>
      <c r="B13" s="18" t="s">
        <v>105</v>
      </c>
      <c r="C13" s="18" t="s">
        <v>38</v>
      </c>
      <c r="D13" s="43">
        <v>1986</v>
      </c>
      <c r="E13" s="43">
        <v>85</v>
      </c>
      <c r="F13" s="43">
        <v>90</v>
      </c>
      <c r="G13" s="43">
        <v>87</v>
      </c>
      <c r="H13" s="43">
        <v>92</v>
      </c>
      <c r="I13" s="42">
        <f t="shared" si="0"/>
        <v>354</v>
      </c>
      <c r="J13" s="42"/>
      <c r="K13"/>
      <c r="L13"/>
    </row>
    <row r="14" spans="1:12" ht="18.75" customHeight="1">
      <c r="A14" s="42">
        <v>10</v>
      </c>
      <c r="B14" s="18" t="s">
        <v>122</v>
      </c>
      <c r="C14" s="18" t="s">
        <v>19</v>
      </c>
      <c r="D14" s="43">
        <v>1989</v>
      </c>
      <c r="E14" s="43">
        <v>89</v>
      </c>
      <c r="F14" s="43">
        <v>86</v>
      </c>
      <c r="G14" s="43">
        <v>90</v>
      </c>
      <c r="H14" s="43">
        <v>89</v>
      </c>
      <c r="I14" s="42">
        <f t="shared" si="0"/>
        <v>354</v>
      </c>
      <c r="J14" s="42"/>
      <c r="K14"/>
      <c r="L14"/>
    </row>
    <row r="15" spans="1:12" ht="18.75" customHeight="1">
      <c r="A15" s="42">
        <v>11</v>
      </c>
      <c r="B15" s="18" t="s">
        <v>123</v>
      </c>
      <c r="C15" s="18" t="s">
        <v>17</v>
      </c>
      <c r="D15" s="43">
        <v>1989</v>
      </c>
      <c r="E15" s="43">
        <v>88</v>
      </c>
      <c r="F15" s="43">
        <v>88</v>
      </c>
      <c r="G15" s="43">
        <v>86</v>
      </c>
      <c r="H15" s="43">
        <v>90</v>
      </c>
      <c r="I15" s="42">
        <f t="shared" si="0"/>
        <v>352</v>
      </c>
      <c r="J15" s="42"/>
      <c r="K15"/>
      <c r="L15"/>
    </row>
    <row r="16" spans="1:12" ht="18.75" customHeight="1">
      <c r="A16" s="42">
        <v>12</v>
      </c>
      <c r="B16" s="18" t="s">
        <v>106</v>
      </c>
      <c r="C16" s="18" t="s">
        <v>83</v>
      </c>
      <c r="D16" s="43">
        <v>1990</v>
      </c>
      <c r="E16" s="43">
        <v>84</v>
      </c>
      <c r="F16" s="43">
        <v>86</v>
      </c>
      <c r="G16" s="43">
        <v>94</v>
      </c>
      <c r="H16" s="43">
        <v>88</v>
      </c>
      <c r="I16" s="42">
        <f t="shared" si="0"/>
        <v>352</v>
      </c>
      <c r="J16" s="42"/>
      <c r="K16"/>
      <c r="L16"/>
    </row>
    <row r="17" spans="1:12" ht="18.75" customHeight="1">
      <c r="A17" s="42">
        <v>13</v>
      </c>
      <c r="B17" s="18" t="s">
        <v>105</v>
      </c>
      <c r="C17" s="18" t="s">
        <v>40</v>
      </c>
      <c r="D17" s="43">
        <v>1966</v>
      </c>
      <c r="E17" s="43">
        <v>86</v>
      </c>
      <c r="F17" s="43">
        <v>88</v>
      </c>
      <c r="G17" s="43">
        <v>87</v>
      </c>
      <c r="H17" s="43">
        <v>88</v>
      </c>
      <c r="I17" s="42">
        <f t="shared" si="0"/>
        <v>349</v>
      </c>
      <c r="J17" s="42"/>
      <c r="K17"/>
      <c r="L17"/>
    </row>
    <row r="18" spans="1:12" ht="18.75" customHeight="1">
      <c r="A18" s="42">
        <v>14</v>
      </c>
      <c r="B18" s="18" t="s">
        <v>123</v>
      </c>
      <c r="C18" s="18" t="s">
        <v>22</v>
      </c>
      <c r="D18" s="43">
        <v>1988</v>
      </c>
      <c r="E18" s="43">
        <v>86</v>
      </c>
      <c r="F18" s="43">
        <v>87</v>
      </c>
      <c r="G18" s="43">
        <v>87</v>
      </c>
      <c r="H18" s="43">
        <v>88</v>
      </c>
      <c r="I18" s="42">
        <f t="shared" si="0"/>
        <v>348</v>
      </c>
      <c r="J18" s="42"/>
      <c r="K18"/>
      <c r="L18"/>
    </row>
    <row r="19" spans="1:12" ht="18.75" customHeight="1">
      <c r="A19" s="42">
        <v>15</v>
      </c>
      <c r="B19" s="18" t="s">
        <v>114</v>
      </c>
      <c r="C19" s="18" t="s">
        <v>132</v>
      </c>
      <c r="D19" s="43">
        <v>1957</v>
      </c>
      <c r="E19" s="43">
        <v>86</v>
      </c>
      <c r="F19" s="43">
        <v>87</v>
      </c>
      <c r="G19" s="43">
        <v>89</v>
      </c>
      <c r="H19" s="43">
        <v>85</v>
      </c>
      <c r="I19" s="42">
        <f t="shared" si="0"/>
        <v>347</v>
      </c>
      <c r="J19" s="42"/>
      <c r="K19"/>
      <c r="L19"/>
    </row>
    <row r="20" spans="1:12" ht="18.75" customHeight="1">
      <c r="A20" s="42">
        <v>16</v>
      </c>
      <c r="B20" s="18" t="s">
        <v>122</v>
      </c>
      <c r="C20" s="18" t="s">
        <v>23</v>
      </c>
      <c r="D20" s="43">
        <v>1989</v>
      </c>
      <c r="E20" s="43">
        <v>89</v>
      </c>
      <c r="F20" s="43">
        <v>84</v>
      </c>
      <c r="G20" s="43">
        <v>91</v>
      </c>
      <c r="H20" s="43">
        <v>83</v>
      </c>
      <c r="I20" s="42">
        <f t="shared" si="0"/>
        <v>347</v>
      </c>
      <c r="J20" s="42"/>
      <c r="K20"/>
      <c r="L20"/>
    </row>
    <row r="21" spans="1:12" ht="18.75" customHeight="1">
      <c r="A21" s="42">
        <v>17</v>
      </c>
      <c r="B21" s="18" t="s">
        <v>123</v>
      </c>
      <c r="C21" s="18" t="s">
        <v>25</v>
      </c>
      <c r="D21" s="43">
        <v>1990</v>
      </c>
      <c r="E21" s="43">
        <v>85</v>
      </c>
      <c r="F21" s="43">
        <v>85</v>
      </c>
      <c r="G21" s="43">
        <v>88</v>
      </c>
      <c r="H21" s="43">
        <v>86</v>
      </c>
      <c r="I21" s="42">
        <f t="shared" si="0"/>
        <v>344</v>
      </c>
      <c r="J21" s="42"/>
      <c r="K21"/>
      <c r="L21"/>
    </row>
    <row r="22" spans="1:12" ht="18.75" customHeight="1">
      <c r="A22" s="42">
        <v>18</v>
      </c>
      <c r="B22" s="18" t="s">
        <v>115</v>
      </c>
      <c r="C22" s="18" t="s">
        <v>55</v>
      </c>
      <c r="D22" s="43">
        <v>1986</v>
      </c>
      <c r="E22" s="43">
        <v>87</v>
      </c>
      <c r="F22" s="43">
        <v>83</v>
      </c>
      <c r="G22" s="43">
        <v>88</v>
      </c>
      <c r="H22" s="43">
        <v>86</v>
      </c>
      <c r="I22" s="42">
        <f t="shared" si="0"/>
        <v>344</v>
      </c>
      <c r="J22" s="42"/>
      <c r="K22"/>
      <c r="L22"/>
    </row>
    <row r="23" spans="1:12" ht="18.75" customHeight="1">
      <c r="A23" s="42">
        <v>19</v>
      </c>
      <c r="B23" s="18" t="s">
        <v>122</v>
      </c>
      <c r="C23" s="18" t="s">
        <v>21</v>
      </c>
      <c r="D23" s="43">
        <v>1988</v>
      </c>
      <c r="E23" s="43">
        <v>88</v>
      </c>
      <c r="F23" s="43">
        <v>86</v>
      </c>
      <c r="G23" s="43">
        <v>84</v>
      </c>
      <c r="H23" s="43">
        <v>85</v>
      </c>
      <c r="I23" s="42">
        <f t="shared" si="0"/>
        <v>343</v>
      </c>
      <c r="J23" s="42"/>
      <c r="K23"/>
      <c r="L23"/>
    </row>
    <row r="24" spans="1:12" ht="18.75" customHeight="1">
      <c r="A24" s="42">
        <v>20</v>
      </c>
      <c r="B24" s="18" t="s">
        <v>106</v>
      </c>
      <c r="C24" s="18" t="s">
        <v>41</v>
      </c>
      <c r="D24" s="43">
        <v>1991</v>
      </c>
      <c r="E24" s="43">
        <v>80</v>
      </c>
      <c r="F24" s="43">
        <v>91</v>
      </c>
      <c r="G24" s="43">
        <v>84</v>
      </c>
      <c r="H24" s="43">
        <v>83</v>
      </c>
      <c r="I24" s="42">
        <f t="shared" si="0"/>
        <v>338</v>
      </c>
      <c r="J24" s="42"/>
      <c r="K24"/>
      <c r="L24"/>
    </row>
    <row r="25" spans="1:12" ht="18.75" customHeight="1">
      <c r="A25" s="42">
        <v>21</v>
      </c>
      <c r="B25" s="18" t="s">
        <v>121</v>
      </c>
      <c r="C25" s="18" t="s">
        <v>24</v>
      </c>
      <c r="D25" s="43">
        <v>1986</v>
      </c>
      <c r="E25" s="43">
        <v>87</v>
      </c>
      <c r="F25" s="43">
        <v>83</v>
      </c>
      <c r="G25" s="43">
        <v>86</v>
      </c>
      <c r="H25" s="43">
        <v>82</v>
      </c>
      <c r="I25" s="42">
        <f t="shared" si="0"/>
        <v>338</v>
      </c>
      <c r="J25" s="42"/>
      <c r="K25"/>
      <c r="L25"/>
    </row>
    <row r="26" spans="1:12" ht="18.75" customHeight="1">
      <c r="A26" s="42">
        <v>22</v>
      </c>
      <c r="B26" s="18" t="s">
        <v>105</v>
      </c>
      <c r="C26" s="18" t="s">
        <v>39</v>
      </c>
      <c r="D26" s="43">
        <v>1986</v>
      </c>
      <c r="E26" s="43">
        <v>86</v>
      </c>
      <c r="F26" s="43">
        <v>83</v>
      </c>
      <c r="G26" s="43">
        <v>82</v>
      </c>
      <c r="H26" s="43">
        <v>86</v>
      </c>
      <c r="I26" s="42">
        <f t="shared" si="0"/>
        <v>337</v>
      </c>
      <c r="J26" s="42"/>
      <c r="K26"/>
      <c r="L26"/>
    </row>
    <row r="27" spans="1:12" ht="18.75" customHeight="1">
      <c r="A27" s="42">
        <v>23</v>
      </c>
      <c r="B27" s="18" t="s">
        <v>115</v>
      </c>
      <c r="C27" s="18" t="s">
        <v>57</v>
      </c>
      <c r="D27" s="43">
        <v>1973</v>
      </c>
      <c r="E27" s="43">
        <v>81</v>
      </c>
      <c r="F27" s="43">
        <v>84</v>
      </c>
      <c r="G27" s="43">
        <v>86</v>
      </c>
      <c r="H27" s="43">
        <v>85</v>
      </c>
      <c r="I27" s="42">
        <f t="shared" si="0"/>
        <v>336</v>
      </c>
      <c r="J27" s="42"/>
      <c r="K27"/>
      <c r="L27"/>
    </row>
    <row r="28" spans="1:12" ht="18.75" customHeight="1">
      <c r="A28" s="42">
        <v>24</v>
      </c>
      <c r="B28" s="18" t="s">
        <v>114</v>
      </c>
      <c r="C28" s="18" t="s">
        <v>56</v>
      </c>
      <c r="D28" s="43">
        <v>1987</v>
      </c>
      <c r="E28" s="43">
        <v>75</v>
      </c>
      <c r="F28" s="43">
        <v>82</v>
      </c>
      <c r="G28" s="43">
        <v>85</v>
      </c>
      <c r="H28" s="43">
        <v>84</v>
      </c>
      <c r="I28" s="42">
        <f t="shared" si="0"/>
        <v>326</v>
      </c>
      <c r="J28" s="42"/>
      <c r="K28"/>
      <c r="L28"/>
    </row>
    <row r="29" spans="1:12" ht="18.75" customHeight="1">
      <c r="A29" s="42">
        <v>25</v>
      </c>
      <c r="B29" s="18" t="s">
        <v>97</v>
      </c>
      <c r="C29" s="18" t="s">
        <v>95</v>
      </c>
      <c r="D29" s="43">
        <v>1992</v>
      </c>
      <c r="E29" s="43">
        <v>80</v>
      </c>
      <c r="F29" s="43">
        <v>82</v>
      </c>
      <c r="G29" s="43">
        <v>80</v>
      </c>
      <c r="H29" s="43">
        <v>80</v>
      </c>
      <c r="I29" s="42">
        <f t="shared" si="0"/>
        <v>322</v>
      </c>
      <c r="J29" s="42"/>
      <c r="K29"/>
      <c r="L29"/>
    </row>
    <row r="30" spans="1:12" ht="18.75" customHeight="1">
      <c r="A30" s="42">
        <v>26</v>
      </c>
      <c r="B30" s="18" t="s">
        <v>106</v>
      </c>
      <c r="C30" s="18" t="s">
        <v>42</v>
      </c>
      <c r="D30" s="43">
        <v>1994</v>
      </c>
      <c r="E30" s="43">
        <v>79</v>
      </c>
      <c r="F30" s="43">
        <v>84</v>
      </c>
      <c r="G30" s="43">
        <v>81</v>
      </c>
      <c r="H30" s="43">
        <v>77</v>
      </c>
      <c r="I30" s="42">
        <f t="shared" si="0"/>
        <v>321</v>
      </c>
      <c r="J30" s="42"/>
      <c r="K30"/>
      <c r="L30"/>
    </row>
    <row r="31" spans="1:12" ht="18.75" customHeight="1">
      <c r="A31" s="42">
        <v>27</v>
      </c>
      <c r="B31" s="18" t="s">
        <v>81</v>
      </c>
      <c r="C31" s="18" t="s">
        <v>120</v>
      </c>
      <c r="D31" s="43">
        <v>1959</v>
      </c>
      <c r="E31" s="43">
        <v>81</v>
      </c>
      <c r="F31" s="43">
        <v>75</v>
      </c>
      <c r="G31" s="43">
        <v>76</v>
      </c>
      <c r="H31" s="43">
        <v>85</v>
      </c>
      <c r="I31" s="42">
        <f t="shared" si="0"/>
        <v>317</v>
      </c>
      <c r="J31" s="42"/>
      <c r="K31"/>
      <c r="L31"/>
    </row>
    <row r="32" spans="1:12" ht="18.75" customHeight="1">
      <c r="A32" s="42">
        <v>28</v>
      </c>
      <c r="B32" s="18" t="s">
        <v>115</v>
      </c>
      <c r="C32" s="18" t="s">
        <v>133</v>
      </c>
      <c r="D32" s="43">
        <v>1985</v>
      </c>
      <c r="E32" s="43"/>
      <c r="F32" s="43"/>
      <c r="G32" s="43"/>
      <c r="H32" s="43"/>
      <c r="I32" s="42">
        <f t="shared" si="0"/>
        <v>0</v>
      </c>
      <c r="J32" s="42"/>
      <c r="K32"/>
      <c r="L32"/>
    </row>
    <row r="33" spans="1:12" ht="18.75" customHeight="1">
      <c r="A33" s="42">
        <v>29</v>
      </c>
      <c r="B33" s="18" t="s">
        <v>128</v>
      </c>
      <c r="C33" s="18" t="s">
        <v>82</v>
      </c>
      <c r="D33" s="43">
        <v>1990</v>
      </c>
      <c r="E33" s="43"/>
      <c r="F33" s="43"/>
      <c r="G33" s="43"/>
      <c r="H33" s="43"/>
      <c r="I33" s="42">
        <f t="shared" si="0"/>
        <v>0</v>
      </c>
      <c r="J33" s="42"/>
      <c r="K33"/>
      <c r="L33"/>
    </row>
    <row r="35" spans="2:8" ht="25.5">
      <c r="B35" s="33" t="s">
        <v>151</v>
      </c>
      <c r="H35" s="36" t="s">
        <v>190</v>
      </c>
    </row>
    <row r="36" spans="1:6" ht="11.25" customHeight="1">
      <c r="A36" s="44">
        <v>1</v>
      </c>
      <c r="B36" s="27" t="s">
        <v>172</v>
      </c>
      <c r="F36" s="5">
        <v>1071</v>
      </c>
    </row>
    <row r="37" spans="1:8" ht="11.25" customHeight="1">
      <c r="A37" s="44">
        <v>2</v>
      </c>
      <c r="B37" s="27" t="s">
        <v>167</v>
      </c>
      <c r="F37" s="5">
        <v>1057</v>
      </c>
      <c r="H37" s="5"/>
    </row>
    <row r="38" spans="1:8" ht="11.25" customHeight="1">
      <c r="A38" s="44">
        <v>3</v>
      </c>
      <c r="B38" s="27" t="s">
        <v>169</v>
      </c>
      <c r="F38" s="5">
        <v>1044</v>
      </c>
      <c r="H38" s="5">
        <v>264</v>
      </c>
    </row>
    <row r="39" spans="1:8" ht="11.25" customHeight="1">
      <c r="A39" s="44">
        <v>4</v>
      </c>
      <c r="B39" s="27" t="s">
        <v>168</v>
      </c>
      <c r="F39" s="5">
        <v>1044</v>
      </c>
      <c r="H39" s="5">
        <v>257</v>
      </c>
    </row>
    <row r="40" spans="1:6" ht="11.25" customHeight="1">
      <c r="A40" s="44">
        <v>5</v>
      </c>
      <c r="B40" s="27" t="s">
        <v>170</v>
      </c>
      <c r="F40" s="5">
        <v>1040</v>
      </c>
    </row>
    <row r="41" spans="1:6" ht="11.25" customHeight="1">
      <c r="A41" s="44">
        <v>6</v>
      </c>
      <c r="B41" s="27" t="s">
        <v>189</v>
      </c>
      <c r="F41" s="5">
        <v>1033</v>
      </c>
    </row>
    <row r="42" spans="1:8" ht="11.25" customHeight="1">
      <c r="A42" s="44">
        <v>7</v>
      </c>
      <c r="B42" s="27" t="s">
        <v>165</v>
      </c>
      <c r="F42" s="5">
        <v>1031</v>
      </c>
      <c r="H42" s="5"/>
    </row>
    <row r="43" spans="1:6" ht="11.25" customHeight="1">
      <c r="A43" s="44">
        <v>8</v>
      </c>
      <c r="B43" s="27" t="s">
        <v>171</v>
      </c>
      <c r="F43" s="5">
        <v>1011</v>
      </c>
    </row>
    <row r="44" spans="1:8" ht="15" customHeight="1">
      <c r="A44" s="44">
        <v>9</v>
      </c>
      <c r="B44" s="27" t="s">
        <v>166</v>
      </c>
      <c r="F44" s="5">
        <v>680</v>
      </c>
      <c r="H44" s="5"/>
    </row>
    <row r="46" spans="2:13" ht="51">
      <c r="B46" s="34" t="s">
        <v>187</v>
      </c>
      <c r="C46" s="5"/>
      <c r="D46" s="35" t="s">
        <v>184</v>
      </c>
      <c r="E46" s="5"/>
      <c r="I46"/>
      <c r="J46"/>
      <c r="M46" s="6"/>
    </row>
    <row r="47" spans="3:13" ht="12.75">
      <c r="C47" s="31"/>
      <c r="D47" s="5"/>
      <c r="E47" s="5"/>
      <c r="F47" s="5"/>
      <c r="G47" s="35"/>
      <c r="I47"/>
      <c r="J47"/>
      <c r="M47" s="6"/>
    </row>
    <row r="48" spans="2:13" ht="51">
      <c r="B48" s="34" t="s">
        <v>186</v>
      </c>
      <c r="C48" s="5"/>
      <c r="D48" s="35" t="s">
        <v>185</v>
      </c>
      <c r="E48" s="5"/>
      <c r="I48"/>
      <c r="J48"/>
      <c r="M48" s="6"/>
    </row>
  </sheetData>
  <printOptions horizontalCentered="1"/>
  <pageMargins left="0.7480314960629921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4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27.140625" style="0" customWidth="1"/>
    <col min="3" max="3" width="9.00390625" style="0" customWidth="1"/>
    <col min="4" max="4" width="8.28125" style="6" bestFit="1" customWidth="1"/>
    <col min="5" max="8" width="7.28125" style="6" customWidth="1"/>
    <col min="11" max="15" width="9.140625" style="6" customWidth="1"/>
  </cols>
  <sheetData>
    <row r="1" spans="1:8" ht="20.25">
      <c r="A1" s="7" t="s">
        <v>134</v>
      </c>
      <c r="B1" s="7"/>
      <c r="C1" s="3"/>
      <c r="D1" s="4"/>
      <c r="E1" s="4"/>
      <c r="F1" s="4"/>
      <c r="G1" s="4"/>
      <c r="H1" s="4"/>
    </row>
    <row r="2" spans="1:12" ht="20.25">
      <c r="A2" s="1"/>
      <c r="B2" s="3" t="s">
        <v>135</v>
      </c>
      <c r="D2" s="3" t="s">
        <v>136</v>
      </c>
      <c r="E2" s="4"/>
      <c r="F2" s="4"/>
      <c r="G2" s="4"/>
      <c r="H2" s="4"/>
      <c r="I2" s="2" t="s">
        <v>146</v>
      </c>
      <c r="J2" s="2" t="s">
        <v>147</v>
      </c>
      <c r="K2" s="2" t="s">
        <v>148</v>
      </c>
      <c r="L2" s="2">
        <v>1</v>
      </c>
    </row>
    <row r="3" spans="1:12" ht="20.25">
      <c r="A3" s="1"/>
      <c r="B3" s="3" t="s">
        <v>145</v>
      </c>
      <c r="C3" s="3"/>
      <c r="D3" s="4"/>
      <c r="E3" s="4"/>
      <c r="F3" s="4"/>
      <c r="G3" s="4"/>
      <c r="H3" s="4"/>
      <c r="I3" s="2">
        <v>584</v>
      </c>
      <c r="J3" s="2">
        <v>573</v>
      </c>
      <c r="K3" s="2">
        <v>559</v>
      </c>
      <c r="L3" s="2">
        <v>545</v>
      </c>
    </row>
    <row r="4" spans="1:15" ht="38.25">
      <c r="A4" s="23" t="s">
        <v>1</v>
      </c>
      <c r="B4" s="8" t="s">
        <v>0</v>
      </c>
      <c r="C4" s="10" t="s">
        <v>191</v>
      </c>
      <c r="D4" s="10">
        <v>1</v>
      </c>
      <c r="E4" s="10">
        <v>2</v>
      </c>
      <c r="F4" s="10">
        <v>3</v>
      </c>
      <c r="G4" s="10">
        <v>4</v>
      </c>
      <c r="H4" s="19">
        <v>5</v>
      </c>
      <c r="I4" s="19">
        <v>6</v>
      </c>
      <c r="J4" s="10" t="s">
        <v>139</v>
      </c>
      <c r="K4" s="10" t="s">
        <v>140</v>
      </c>
      <c r="L4" s="21" t="s">
        <v>141</v>
      </c>
      <c r="M4" s="21" t="s">
        <v>142</v>
      </c>
      <c r="N4"/>
      <c r="O4"/>
    </row>
    <row r="5" spans="1:15" ht="25.5" customHeight="1">
      <c r="A5" s="23" t="s">
        <v>81</v>
      </c>
      <c r="B5" s="22" t="s">
        <v>102</v>
      </c>
      <c r="C5" s="9">
        <v>1962</v>
      </c>
      <c r="D5" s="9">
        <v>86</v>
      </c>
      <c r="E5" s="9">
        <v>85</v>
      </c>
      <c r="F5" s="9">
        <v>89</v>
      </c>
      <c r="G5" s="9">
        <v>92</v>
      </c>
      <c r="H5" s="9">
        <v>95</v>
      </c>
      <c r="I5" s="9">
        <v>93</v>
      </c>
      <c r="J5" s="10">
        <f>SUM(D5:I5)</f>
        <v>540</v>
      </c>
      <c r="K5" s="30"/>
      <c r="L5" s="13"/>
      <c r="M5" s="15"/>
      <c r="N5"/>
      <c r="O5"/>
    </row>
    <row r="6" spans="1:15" ht="25.5" customHeight="1">
      <c r="A6" s="25" t="s">
        <v>81</v>
      </c>
      <c r="B6" s="22" t="s">
        <v>103</v>
      </c>
      <c r="C6" s="9">
        <v>1959</v>
      </c>
      <c r="D6" s="9">
        <v>94</v>
      </c>
      <c r="E6" s="9">
        <v>88</v>
      </c>
      <c r="F6" s="9">
        <v>92</v>
      </c>
      <c r="G6" s="9">
        <v>94</v>
      </c>
      <c r="H6" s="9">
        <v>86</v>
      </c>
      <c r="I6" s="9">
        <v>89</v>
      </c>
      <c r="J6" s="10">
        <f aca="true" t="shared" si="0" ref="J6:J42">SUM(D6:I6)</f>
        <v>543</v>
      </c>
      <c r="K6" s="30"/>
      <c r="L6" s="28">
        <f>SUM(J5:J7)</f>
        <v>1633</v>
      </c>
      <c r="M6" s="16"/>
      <c r="N6"/>
      <c r="O6"/>
    </row>
    <row r="7" spans="1:15" ht="25.5" customHeight="1">
      <c r="A7" s="24" t="s">
        <v>81</v>
      </c>
      <c r="B7" s="22" t="s">
        <v>104</v>
      </c>
      <c r="C7" s="9">
        <v>1967</v>
      </c>
      <c r="D7" s="9">
        <v>91</v>
      </c>
      <c r="E7" s="9">
        <v>87</v>
      </c>
      <c r="F7" s="9">
        <v>90</v>
      </c>
      <c r="G7" s="9">
        <v>92</v>
      </c>
      <c r="H7" s="9">
        <v>95</v>
      </c>
      <c r="I7" s="9">
        <v>95</v>
      </c>
      <c r="J7" s="10">
        <f t="shared" si="0"/>
        <v>550</v>
      </c>
      <c r="K7" s="30">
        <v>1</v>
      </c>
      <c r="L7" s="14"/>
      <c r="M7" s="17"/>
      <c r="N7"/>
      <c r="O7"/>
    </row>
    <row r="8" spans="1:15" ht="25.5" customHeight="1">
      <c r="A8" s="23" t="s">
        <v>105</v>
      </c>
      <c r="B8" s="22" t="s">
        <v>28</v>
      </c>
      <c r="C8" s="9">
        <v>1983</v>
      </c>
      <c r="D8" s="9">
        <v>91</v>
      </c>
      <c r="E8" s="9">
        <v>92</v>
      </c>
      <c r="F8" s="9">
        <v>92</v>
      </c>
      <c r="G8" s="9">
        <v>94</v>
      </c>
      <c r="H8" s="9">
        <v>92</v>
      </c>
      <c r="I8" s="9">
        <v>93</v>
      </c>
      <c r="J8" s="10">
        <f t="shared" si="0"/>
        <v>554</v>
      </c>
      <c r="K8" s="30">
        <v>1</v>
      </c>
      <c r="L8" s="13"/>
      <c r="M8" s="15"/>
      <c r="N8"/>
      <c r="O8"/>
    </row>
    <row r="9" spans="1:15" ht="25.5" customHeight="1">
      <c r="A9" s="25" t="s">
        <v>105</v>
      </c>
      <c r="B9" s="22" t="s">
        <v>29</v>
      </c>
      <c r="C9" s="9">
        <v>1990</v>
      </c>
      <c r="D9" s="9">
        <v>94</v>
      </c>
      <c r="E9" s="9">
        <v>94</v>
      </c>
      <c r="F9" s="9">
        <v>97</v>
      </c>
      <c r="G9" s="9">
        <v>97</v>
      </c>
      <c r="H9" s="9">
        <v>90</v>
      </c>
      <c r="I9" s="9">
        <v>97</v>
      </c>
      <c r="J9" s="10">
        <f t="shared" si="0"/>
        <v>569</v>
      </c>
      <c r="K9" s="30" t="s">
        <v>148</v>
      </c>
      <c r="L9" s="28">
        <f>SUM(J8:J10)</f>
        <v>1683</v>
      </c>
      <c r="M9" s="16"/>
      <c r="N9"/>
      <c r="O9"/>
    </row>
    <row r="10" spans="1:15" ht="25.5" customHeight="1">
      <c r="A10" s="24" t="s">
        <v>105</v>
      </c>
      <c r="B10" s="22" t="s">
        <v>27</v>
      </c>
      <c r="C10" s="9">
        <v>1979</v>
      </c>
      <c r="D10" s="9">
        <v>91</v>
      </c>
      <c r="E10" s="9">
        <v>92</v>
      </c>
      <c r="F10" s="9">
        <v>96</v>
      </c>
      <c r="G10" s="9">
        <v>96</v>
      </c>
      <c r="H10" s="9">
        <v>93</v>
      </c>
      <c r="I10" s="9">
        <v>92</v>
      </c>
      <c r="J10" s="10">
        <f t="shared" si="0"/>
        <v>560</v>
      </c>
      <c r="K10" s="30" t="s">
        <v>148</v>
      </c>
      <c r="L10" s="14"/>
      <c r="M10" s="17"/>
      <c r="N10"/>
      <c r="O10"/>
    </row>
    <row r="11" spans="1:15" ht="25.5" customHeight="1">
      <c r="A11" s="23" t="s">
        <v>106</v>
      </c>
      <c r="B11" s="22" t="s">
        <v>30</v>
      </c>
      <c r="C11" s="9">
        <v>1971</v>
      </c>
      <c r="D11" s="9">
        <v>92</v>
      </c>
      <c r="E11" s="9">
        <v>93</v>
      </c>
      <c r="F11" s="9">
        <v>87</v>
      </c>
      <c r="G11" s="9">
        <v>93</v>
      </c>
      <c r="H11" s="9">
        <v>92</v>
      </c>
      <c r="I11" s="9">
        <v>93</v>
      </c>
      <c r="J11" s="10">
        <f t="shared" si="0"/>
        <v>550</v>
      </c>
      <c r="K11" s="30">
        <v>1</v>
      </c>
      <c r="L11" s="13"/>
      <c r="M11" s="15"/>
      <c r="N11"/>
      <c r="O11"/>
    </row>
    <row r="12" spans="1:15" ht="25.5" customHeight="1">
      <c r="A12" s="25" t="s">
        <v>106</v>
      </c>
      <c r="B12" s="22" t="s">
        <v>33</v>
      </c>
      <c r="C12" s="9">
        <v>1988</v>
      </c>
      <c r="D12" s="9">
        <v>94</v>
      </c>
      <c r="E12" s="9">
        <v>90</v>
      </c>
      <c r="F12" s="9">
        <v>94</v>
      </c>
      <c r="G12" s="9">
        <v>90</v>
      </c>
      <c r="H12" s="9">
        <v>95</v>
      </c>
      <c r="I12" s="9">
        <v>90</v>
      </c>
      <c r="J12" s="10">
        <f t="shared" si="0"/>
        <v>553</v>
      </c>
      <c r="K12" s="30">
        <v>1</v>
      </c>
      <c r="L12" s="28">
        <f>SUM(J11:J13)</f>
        <v>1646</v>
      </c>
      <c r="M12" s="16"/>
      <c r="N12"/>
      <c r="O12"/>
    </row>
    <row r="13" spans="1:15" ht="25.5" customHeight="1">
      <c r="A13" s="24" t="s">
        <v>106</v>
      </c>
      <c r="B13" s="22" t="s">
        <v>31</v>
      </c>
      <c r="C13" s="9">
        <v>1971</v>
      </c>
      <c r="D13" s="9">
        <v>91</v>
      </c>
      <c r="E13" s="9">
        <v>92</v>
      </c>
      <c r="F13" s="9">
        <v>92</v>
      </c>
      <c r="G13" s="9">
        <v>86</v>
      </c>
      <c r="H13" s="9">
        <v>90</v>
      </c>
      <c r="I13" s="9">
        <v>92</v>
      </c>
      <c r="J13" s="10">
        <f t="shared" si="0"/>
        <v>543</v>
      </c>
      <c r="K13" s="30"/>
      <c r="L13" s="14"/>
      <c r="M13" s="17"/>
      <c r="N13"/>
      <c r="O13"/>
    </row>
    <row r="14" spans="1:15" ht="25.5" customHeight="1">
      <c r="A14" s="23" t="s">
        <v>107</v>
      </c>
      <c r="B14" s="22" t="s">
        <v>36</v>
      </c>
      <c r="C14" s="9">
        <v>1960</v>
      </c>
      <c r="D14" s="9">
        <v>90</v>
      </c>
      <c r="E14" s="9">
        <v>87</v>
      </c>
      <c r="F14" s="9">
        <v>86</v>
      </c>
      <c r="G14" s="9">
        <v>92</v>
      </c>
      <c r="H14" s="9">
        <v>88</v>
      </c>
      <c r="I14" s="9">
        <v>92</v>
      </c>
      <c r="J14" s="10">
        <f t="shared" si="0"/>
        <v>535</v>
      </c>
      <c r="K14" s="30"/>
      <c r="L14" s="13"/>
      <c r="M14" s="15"/>
      <c r="N14"/>
      <c r="O14"/>
    </row>
    <row r="15" spans="1:15" ht="25.5" customHeight="1">
      <c r="A15" s="25" t="s">
        <v>107</v>
      </c>
      <c r="B15" s="22" t="s">
        <v>37</v>
      </c>
      <c r="C15" s="9">
        <v>1967</v>
      </c>
      <c r="D15" s="9">
        <v>93</v>
      </c>
      <c r="E15" s="9">
        <v>87</v>
      </c>
      <c r="F15" s="9">
        <v>90</v>
      </c>
      <c r="G15" s="9">
        <v>87</v>
      </c>
      <c r="H15" s="9">
        <v>86</v>
      </c>
      <c r="I15" s="9">
        <v>87</v>
      </c>
      <c r="J15" s="10">
        <f t="shared" si="0"/>
        <v>530</v>
      </c>
      <c r="K15" s="30"/>
      <c r="L15" s="28">
        <f>SUM(J14:J16)</f>
        <v>1595</v>
      </c>
      <c r="M15" s="16"/>
      <c r="N15"/>
      <c r="O15"/>
    </row>
    <row r="16" spans="1:15" ht="25.5" customHeight="1">
      <c r="A16" s="24" t="s">
        <v>107</v>
      </c>
      <c r="B16" s="22" t="s">
        <v>35</v>
      </c>
      <c r="C16" s="9">
        <v>1954</v>
      </c>
      <c r="D16" s="9">
        <v>87</v>
      </c>
      <c r="E16" s="9">
        <v>92</v>
      </c>
      <c r="F16" s="9">
        <v>88</v>
      </c>
      <c r="G16" s="9">
        <v>86</v>
      </c>
      <c r="H16" s="9">
        <v>88</v>
      </c>
      <c r="I16" s="9">
        <v>89</v>
      </c>
      <c r="J16" s="10">
        <f t="shared" si="0"/>
        <v>530</v>
      </c>
      <c r="K16" s="30"/>
      <c r="L16" s="14"/>
      <c r="M16" s="17"/>
      <c r="N16"/>
      <c r="O16"/>
    </row>
    <row r="17" spans="1:15" ht="25.5" customHeight="1">
      <c r="A17" s="23" t="s">
        <v>108</v>
      </c>
      <c r="B17" s="22" t="s">
        <v>109</v>
      </c>
      <c r="C17" s="9">
        <v>1994</v>
      </c>
      <c r="D17" s="9">
        <v>87</v>
      </c>
      <c r="E17" s="9">
        <v>86</v>
      </c>
      <c r="F17" s="9">
        <v>90</v>
      </c>
      <c r="G17" s="9">
        <v>82</v>
      </c>
      <c r="H17" s="9">
        <v>85</v>
      </c>
      <c r="I17" s="9">
        <v>86</v>
      </c>
      <c r="J17" s="10">
        <f t="shared" si="0"/>
        <v>516</v>
      </c>
      <c r="K17" s="30"/>
      <c r="L17" s="13"/>
      <c r="M17" s="15"/>
      <c r="N17"/>
      <c r="O17"/>
    </row>
    <row r="18" spans="1:15" ht="25.5" customHeight="1">
      <c r="A18" s="25" t="s">
        <v>108</v>
      </c>
      <c r="B18" s="22" t="s">
        <v>34</v>
      </c>
      <c r="C18" s="9">
        <v>1989</v>
      </c>
      <c r="D18" s="9">
        <v>85</v>
      </c>
      <c r="E18" s="9">
        <v>83</v>
      </c>
      <c r="F18" s="9">
        <v>90</v>
      </c>
      <c r="G18" s="9">
        <v>92</v>
      </c>
      <c r="H18" s="9">
        <v>89</v>
      </c>
      <c r="I18" s="9">
        <v>91</v>
      </c>
      <c r="J18" s="10">
        <f t="shared" si="0"/>
        <v>530</v>
      </c>
      <c r="K18" s="30"/>
      <c r="L18" s="28">
        <f>SUM(J17:J19)</f>
        <v>1588</v>
      </c>
      <c r="M18" s="16"/>
      <c r="N18"/>
      <c r="O18"/>
    </row>
    <row r="19" spans="1:15" ht="25.5" customHeight="1">
      <c r="A19" s="24" t="s">
        <v>108</v>
      </c>
      <c r="B19" s="22" t="s">
        <v>32</v>
      </c>
      <c r="C19" s="9">
        <v>1991</v>
      </c>
      <c r="D19" s="9">
        <v>91</v>
      </c>
      <c r="E19" s="9">
        <v>90</v>
      </c>
      <c r="F19" s="9">
        <v>92</v>
      </c>
      <c r="G19" s="9">
        <v>91</v>
      </c>
      <c r="H19" s="9">
        <v>93</v>
      </c>
      <c r="I19" s="9">
        <v>85</v>
      </c>
      <c r="J19" s="10">
        <f t="shared" si="0"/>
        <v>542</v>
      </c>
      <c r="K19" s="30"/>
      <c r="L19" s="14"/>
      <c r="M19" s="17"/>
      <c r="N19"/>
      <c r="O19"/>
    </row>
    <row r="20" spans="1:15" ht="25.5" customHeight="1">
      <c r="A20" s="23" t="s">
        <v>110</v>
      </c>
      <c r="B20" s="22" t="s">
        <v>75</v>
      </c>
      <c r="C20" s="9">
        <v>1967</v>
      </c>
      <c r="D20" s="9">
        <v>90</v>
      </c>
      <c r="E20" s="9">
        <v>98</v>
      </c>
      <c r="F20" s="9">
        <v>92</v>
      </c>
      <c r="G20" s="9">
        <v>96</v>
      </c>
      <c r="H20" s="9">
        <v>92</v>
      </c>
      <c r="I20" s="9">
        <v>91</v>
      </c>
      <c r="J20" s="10">
        <f t="shared" si="0"/>
        <v>559</v>
      </c>
      <c r="K20" s="30" t="s">
        <v>148</v>
      </c>
      <c r="L20" s="13"/>
      <c r="M20" s="15"/>
      <c r="N20"/>
      <c r="O20"/>
    </row>
    <row r="21" spans="1:15" ht="25.5" customHeight="1">
      <c r="A21" s="25" t="s">
        <v>110</v>
      </c>
      <c r="B21" s="22" t="s">
        <v>74</v>
      </c>
      <c r="C21" s="9">
        <v>1973</v>
      </c>
      <c r="D21" s="9">
        <v>91</v>
      </c>
      <c r="E21" s="9">
        <v>96</v>
      </c>
      <c r="F21" s="9">
        <v>92</v>
      </c>
      <c r="G21" s="9">
        <v>94</v>
      </c>
      <c r="H21" s="9">
        <v>91</v>
      </c>
      <c r="I21" s="9">
        <v>95</v>
      </c>
      <c r="J21" s="10">
        <f t="shared" si="0"/>
        <v>559</v>
      </c>
      <c r="K21" s="30" t="s">
        <v>148</v>
      </c>
      <c r="L21" s="28">
        <f>SUM(J20:J22)</f>
        <v>1686</v>
      </c>
      <c r="M21" s="16"/>
      <c r="N21"/>
      <c r="O21"/>
    </row>
    <row r="22" spans="1:15" ht="25.5" customHeight="1">
      <c r="A22" s="24" t="s">
        <v>110</v>
      </c>
      <c r="B22" s="22" t="s">
        <v>96</v>
      </c>
      <c r="C22" s="9">
        <v>1979</v>
      </c>
      <c r="D22" s="9">
        <v>93</v>
      </c>
      <c r="E22" s="9">
        <v>93</v>
      </c>
      <c r="F22" s="9">
        <v>94</v>
      </c>
      <c r="G22" s="9">
        <v>95</v>
      </c>
      <c r="H22" s="9">
        <v>96</v>
      </c>
      <c r="I22" s="9">
        <v>97</v>
      </c>
      <c r="J22" s="10">
        <f t="shared" si="0"/>
        <v>568</v>
      </c>
      <c r="K22" s="30" t="s">
        <v>148</v>
      </c>
      <c r="L22" s="14"/>
      <c r="M22" s="17"/>
      <c r="N22"/>
      <c r="O22"/>
    </row>
    <row r="23" spans="1:15" ht="25.5" customHeight="1">
      <c r="A23" s="23" t="s">
        <v>98</v>
      </c>
      <c r="B23" s="22" t="s">
        <v>87</v>
      </c>
      <c r="C23" s="9">
        <v>1980</v>
      </c>
      <c r="D23" s="9">
        <v>89</v>
      </c>
      <c r="E23" s="9">
        <v>93</v>
      </c>
      <c r="F23" s="9">
        <v>88</v>
      </c>
      <c r="G23" s="9">
        <v>90</v>
      </c>
      <c r="H23" s="9">
        <v>91</v>
      </c>
      <c r="I23" s="9">
        <v>92</v>
      </c>
      <c r="J23" s="10">
        <f t="shared" si="0"/>
        <v>543</v>
      </c>
      <c r="K23" s="30"/>
      <c r="L23" s="13"/>
      <c r="M23" s="15"/>
      <c r="N23"/>
      <c r="O23"/>
    </row>
    <row r="24" spans="1:15" ht="25.5" customHeight="1">
      <c r="A24" s="25" t="s">
        <v>98</v>
      </c>
      <c r="B24" s="22" t="s">
        <v>84</v>
      </c>
      <c r="C24" s="9">
        <v>1975</v>
      </c>
      <c r="D24" s="9">
        <v>94</v>
      </c>
      <c r="E24" s="9">
        <v>88</v>
      </c>
      <c r="F24" s="9">
        <v>86</v>
      </c>
      <c r="G24" s="9">
        <v>91</v>
      </c>
      <c r="H24" s="9">
        <v>87</v>
      </c>
      <c r="I24" s="9">
        <v>91</v>
      </c>
      <c r="J24" s="10">
        <f t="shared" si="0"/>
        <v>537</v>
      </c>
      <c r="K24" s="30"/>
      <c r="L24" s="28">
        <f>SUM(J23:J25)</f>
        <v>1630</v>
      </c>
      <c r="M24" s="16"/>
      <c r="N24"/>
      <c r="O24"/>
    </row>
    <row r="25" spans="1:15" ht="25.5" customHeight="1">
      <c r="A25" s="24" t="s">
        <v>98</v>
      </c>
      <c r="B25" s="22" t="s">
        <v>91</v>
      </c>
      <c r="C25" s="9">
        <v>1978</v>
      </c>
      <c r="D25" s="9">
        <v>87</v>
      </c>
      <c r="E25" s="9">
        <v>91</v>
      </c>
      <c r="F25" s="9">
        <v>96</v>
      </c>
      <c r="G25" s="9">
        <v>91</v>
      </c>
      <c r="H25" s="9">
        <v>94</v>
      </c>
      <c r="I25" s="9">
        <v>91</v>
      </c>
      <c r="J25" s="10">
        <f t="shared" si="0"/>
        <v>550</v>
      </c>
      <c r="K25" s="30">
        <v>1</v>
      </c>
      <c r="L25" s="14"/>
      <c r="M25" s="17"/>
      <c r="N25"/>
      <c r="O25"/>
    </row>
    <row r="26" spans="1:15" ht="25.5" customHeight="1">
      <c r="A26" s="23" t="s">
        <v>99</v>
      </c>
      <c r="B26" s="22" t="s">
        <v>88</v>
      </c>
      <c r="C26" s="9">
        <v>1978</v>
      </c>
      <c r="D26" s="9">
        <v>87</v>
      </c>
      <c r="E26" s="9">
        <v>89</v>
      </c>
      <c r="F26" s="9">
        <v>95</v>
      </c>
      <c r="G26" s="9">
        <v>90</v>
      </c>
      <c r="H26" s="9">
        <v>91</v>
      </c>
      <c r="I26" s="9">
        <v>91</v>
      </c>
      <c r="J26" s="10">
        <f t="shared" si="0"/>
        <v>543</v>
      </c>
      <c r="K26" s="30"/>
      <c r="L26" s="13"/>
      <c r="M26" s="15"/>
      <c r="N26"/>
      <c r="O26"/>
    </row>
    <row r="27" spans="1:15" ht="25.5" customHeight="1">
      <c r="A27" s="25" t="s">
        <v>99</v>
      </c>
      <c r="B27" s="22" t="s">
        <v>85</v>
      </c>
      <c r="C27" s="9">
        <v>1986</v>
      </c>
      <c r="D27" s="9">
        <v>88</v>
      </c>
      <c r="E27" s="9">
        <v>93</v>
      </c>
      <c r="F27" s="9">
        <v>90</v>
      </c>
      <c r="G27" s="9">
        <v>78</v>
      </c>
      <c r="H27" s="9">
        <v>88</v>
      </c>
      <c r="I27" s="9">
        <v>85</v>
      </c>
      <c r="J27" s="10">
        <f t="shared" si="0"/>
        <v>522</v>
      </c>
      <c r="K27" s="30"/>
      <c r="L27" s="28">
        <f>SUM(J26:J28)</f>
        <v>1585</v>
      </c>
      <c r="M27" s="16"/>
      <c r="N27"/>
      <c r="O27"/>
    </row>
    <row r="28" spans="1:15" ht="25.5" customHeight="1">
      <c r="A28" s="24" t="s">
        <v>99</v>
      </c>
      <c r="B28" s="22" t="s">
        <v>89</v>
      </c>
      <c r="C28" s="9">
        <v>1989</v>
      </c>
      <c r="D28" s="9">
        <v>84</v>
      </c>
      <c r="E28" s="9">
        <v>87</v>
      </c>
      <c r="F28" s="9">
        <v>82</v>
      </c>
      <c r="G28" s="9">
        <v>90</v>
      </c>
      <c r="H28" s="9">
        <v>91</v>
      </c>
      <c r="I28" s="9">
        <v>86</v>
      </c>
      <c r="J28" s="10">
        <f t="shared" si="0"/>
        <v>520</v>
      </c>
      <c r="K28" s="30"/>
      <c r="L28" s="14"/>
      <c r="M28" s="17"/>
      <c r="N28"/>
      <c r="O28"/>
    </row>
    <row r="29" spans="1:15" ht="25.5" customHeight="1">
      <c r="A29" s="23" t="s">
        <v>100</v>
      </c>
      <c r="B29" s="22" t="s">
        <v>86</v>
      </c>
      <c r="C29" s="9">
        <v>1985</v>
      </c>
      <c r="D29" s="9">
        <v>91</v>
      </c>
      <c r="E29" s="9">
        <v>92</v>
      </c>
      <c r="F29" s="9">
        <v>86</v>
      </c>
      <c r="G29" s="9">
        <v>85</v>
      </c>
      <c r="H29" s="9">
        <v>92</v>
      </c>
      <c r="I29" s="9">
        <v>87</v>
      </c>
      <c r="J29" s="10">
        <f t="shared" si="0"/>
        <v>533</v>
      </c>
      <c r="K29" s="30"/>
      <c r="L29" s="13"/>
      <c r="M29" s="15"/>
      <c r="N29"/>
      <c r="O29"/>
    </row>
    <row r="30" spans="1:15" ht="25.5" customHeight="1">
      <c r="A30" s="25" t="s">
        <v>100</v>
      </c>
      <c r="B30" s="22" t="s">
        <v>90</v>
      </c>
      <c r="C30" s="9">
        <v>1987</v>
      </c>
      <c r="D30" s="9">
        <v>89</v>
      </c>
      <c r="E30" s="9">
        <v>88</v>
      </c>
      <c r="F30" s="9">
        <v>92</v>
      </c>
      <c r="G30" s="9">
        <v>87</v>
      </c>
      <c r="H30" s="9">
        <v>88</v>
      </c>
      <c r="I30" s="9">
        <v>86</v>
      </c>
      <c r="J30" s="10">
        <f t="shared" si="0"/>
        <v>530</v>
      </c>
      <c r="K30" s="30"/>
      <c r="L30" s="28">
        <f>SUM(J29:J31)</f>
        <v>1560</v>
      </c>
      <c r="M30" s="16"/>
      <c r="N30"/>
      <c r="O30"/>
    </row>
    <row r="31" spans="1:15" ht="25.5" customHeight="1">
      <c r="A31" s="24" t="s">
        <v>100</v>
      </c>
      <c r="B31" s="22" t="s">
        <v>92</v>
      </c>
      <c r="C31" s="9">
        <v>1989</v>
      </c>
      <c r="D31" s="9">
        <v>77</v>
      </c>
      <c r="E31" s="9">
        <v>86</v>
      </c>
      <c r="F31" s="9">
        <v>80</v>
      </c>
      <c r="G31" s="9">
        <v>87</v>
      </c>
      <c r="H31" s="9">
        <v>81</v>
      </c>
      <c r="I31" s="9">
        <v>86</v>
      </c>
      <c r="J31" s="10">
        <f t="shared" si="0"/>
        <v>497</v>
      </c>
      <c r="K31" s="30"/>
      <c r="L31" s="14"/>
      <c r="M31" s="17"/>
      <c r="N31"/>
      <c r="O31"/>
    </row>
    <row r="32" spans="1:15" ht="25.5" customHeight="1">
      <c r="A32" s="23" t="s">
        <v>114</v>
      </c>
      <c r="B32" s="22" t="s">
        <v>60</v>
      </c>
      <c r="C32" s="9">
        <v>1959</v>
      </c>
      <c r="D32" s="9">
        <v>91</v>
      </c>
      <c r="E32" s="9">
        <v>93</v>
      </c>
      <c r="F32" s="9">
        <v>96</v>
      </c>
      <c r="G32" s="9">
        <v>94</v>
      </c>
      <c r="H32" s="9">
        <v>89</v>
      </c>
      <c r="I32" s="9">
        <v>93</v>
      </c>
      <c r="J32" s="10">
        <f t="shared" si="0"/>
        <v>556</v>
      </c>
      <c r="K32" s="30">
        <v>1</v>
      </c>
      <c r="L32" s="13"/>
      <c r="M32" s="15"/>
      <c r="N32"/>
      <c r="O32"/>
    </row>
    <row r="33" spans="1:15" ht="25.5" customHeight="1">
      <c r="A33" s="25" t="s">
        <v>114</v>
      </c>
      <c r="B33" s="22" t="s">
        <v>61</v>
      </c>
      <c r="C33" s="9">
        <v>1982</v>
      </c>
      <c r="D33" s="9">
        <v>88</v>
      </c>
      <c r="E33" s="9">
        <v>91</v>
      </c>
      <c r="F33" s="9">
        <v>92</v>
      </c>
      <c r="G33" s="9">
        <v>94</v>
      </c>
      <c r="H33" s="9">
        <v>90</v>
      </c>
      <c r="I33" s="9">
        <v>98</v>
      </c>
      <c r="J33" s="10">
        <f t="shared" si="0"/>
        <v>553</v>
      </c>
      <c r="K33" s="30">
        <v>1</v>
      </c>
      <c r="L33" s="28">
        <f>SUM(J32:J34)</f>
        <v>1641</v>
      </c>
      <c r="M33" s="16"/>
      <c r="N33"/>
      <c r="O33"/>
    </row>
    <row r="34" spans="1:15" ht="25.5" customHeight="1">
      <c r="A34" s="24" t="s">
        <v>114</v>
      </c>
      <c r="B34" s="22" t="s">
        <v>52</v>
      </c>
      <c r="C34" s="9">
        <v>1987</v>
      </c>
      <c r="D34" s="9">
        <v>91</v>
      </c>
      <c r="E34" s="9">
        <v>88</v>
      </c>
      <c r="F34" s="9">
        <v>88</v>
      </c>
      <c r="G34" s="9">
        <v>90</v>
      </c>
      <c r="H34" s="9">
        <v>88</v>
      </c>
      <c r="I34" s="9">
        <v>87</v>
      </c>
      <c r="J34" s="10">
        <f t="shared" si="0"/>
        <v>532</v>
      </c>
      <c r="K34" s="30"/>
      <c r="L34" s="14"/>
      <c r="M34" s="17"/>
      <c r="N34"/>
      <c r="O34"/>
    </row>
    <row r="35" spans="1:15" ht="25.5" customHeight="1">
      <c r="A35" s="23" t="s">
        <v>115</v>
      </c>
      <c r="B35" s="22" t="s">
        <v>54</v>
      </c>
      <c r="C35" s="9">
        <v>1989</v>
      </c>
      <c r="D35" s="9">
        <v>86</v>
      </c>
      <c r="E35" s="9">
        <v>83</v>
      </c>
      <c r="F35" s="9">
        <v>91</v>
      </c>
      <c r="G35" s="9">
        <v>88</v>
      </c>
      <c r="H35" s="9">
        <v>84</v>
      </c>
      <c r="I35" s="9">
        <v>89</v>
      </c>
      <c r="J35" s="10">
        <f t="shared" si="0"/>
        <v>521</v>
      </c>
      <c r="K35" s="30"/>
      <c r="L35" s="13"/>
      <c r="M35" s="15"/>
      <c r="N35"/>
      <c r="O35"/>
    </row>
    <row r="36" spans="1:15" ht="25.5" customHeight="1">
      <c r="A36" s="25" t="s">
        <v>115</v>
      </c>
      <c r="B36" s="22" t="s">
        <v>116</v>
      </c>
      <c r="C36" s="9">
        <v>1992</v>
      </c>
      <c r="D36" s="9">
        <v>90</v>
      </c>
      <c r="E36" s="9">
        <v>93</v>
      </c>
      <c r="F36" s="9">
        <v>87</v>
      </c>
      <c r="G36" s="9">
        <v>92</v>
      </c>
      <c r="H36" s="9">
        <v>89</v>
      </c>
      <c r="I36" s="9">
        <v>93</v>
      </c>
      <c r="J36" s="10">
        <f t="shared" si="0"/>
        <v>544</v>
      </c>
      <c r="K36" s="30"/>
      <c r="L36" s="28">
        <f>SUM(J35:J37)</f>
        <v>1598</v>
      </c>
      <c r="M36" s="16"/>
      <c r="N36"/>
      <c r="O36"/>
    </row>
    <row r="37" spans="1:15" ht="25.5" customHeight="1">
      <c r="A37" s="24" t="s">
        <v>115</v>
      </c>
      <c r="B37" s="22" t="s">
        <v>117</v>
      </c>
      <c r="C37" s="9">
        <v>1990</v>
      </c>
      <c r="D37" s="9">
        <v>87</v>
      </c>
      <c r="E37" s="9">
        <v>92</v>
      </c>
      <c r="F37" s="9">
        <v>84</v>
      </c>
      <c r="G37" s="9">
        <v>90</v>
      </c>
      <c r="H37" s="9">
        <v>89</v>
      </c>
      <c r="I37" s="9">
        <v>91</v>
      </c>
      <c r="J37" s="10">
        <f t="shared" si="0"/>
        <v>533</v>
      </c>
      <c r="K37" s="30"/>
      <c r="L37" s="14"/>
      <c r="M37" s="17"/>
      <c r="N37"/>
      <c r="O37"/>
    </row>
    <row r="38" spans="1:15" ht="25.5" customHeight="1">
      <c r="A38" s="24" t="s">
        <v>79</v>
      </c>
      <c r="B38" s="8" t="s">
        <v>26</v>
      </c>
      <c r="C38" s="9">
        <v>1991</v>
      </c>
      <c r="D38" s="9">
        <v>88</v>
      </c>
      <c r="E38" s="9">
        <v>91</v>
      </c>
      <c r="F38" s="9">
        <v>90</v>
      </c>
      <c r="G38" s="9">
        <v>88</v>
      </c>
      <c r="H38" s="9">
        <v>91</v>
      </c>
      <c r="I38" s="9">
        <v>89</v>
      </c>
      <c r="J38" s="10">
        <f t="shared" si="0"/>
        <v>537</v>
      </c>
      <c r="K38" s="10"/>
      <c r="L38" s="9"/>
      <c r="M38" s="9"/>
      <c r="N38"/>
      <c r="O38"/>
    </row>
    <row r="39" spans="1:15" ht="25.5" customHeight="1">
      <c r="A39" s="11" t="s">
        <v>59</v>
      </c>
      <c r="B39" s="8" t="s">
        <v>77</v>
      </c>
      <c r="C39" s="9">
        <v>1940</v>
      </c>
      <c r="D39" s="9">
        <v>84</v>
      </c>
      <c r="E39" s="9">
        <v>94</v>
      </c>
      <c r="F39" s="9">
        <v>88</v>
      </c>
      <c r="G39" s="9">
        <v>93</v>
      </c>
      <c r="H39" s="9">
        <v>92</v>
      </c>
      <c r="I39" s="9">
        <v>80</v>
      </c>
      <c r="J39" s="10">
        <v>531</v>
      </c>
      <c r="K39" s="10"/>
      <c r="L39" s="29"/>
      <c r="M39" s="9"/>
      <c r="N39"/>
      <c r="O39"/>
    </row>
    <row r="40" spans="1:15" ht="25.5" customHeight="1">
      <c r="A40" s="8" t="s">
        <v>59</v>
      </c>
      <c r="B40" s="8" t="s">
        <v>58</v>
      </c>
      <c r="C40" s="9">
        <v>1943</v>
      </c>
      <c r="D40" s="9">
        <v>85</v>
      </c>
      <c r="E40" s="9">
        <v>80</v>
      </c>
      <c r="F40" s="9">
        <v>82</v>
      </c>
      <c r="G40" s="9">
        <v>69</v>
      </c>
      <c r="H40" s="9">
        <v>78</v>
      </c>
      <c r="I40" s="9">
        <v>77</v>
      </c>
      <c r="J40" s="10">
        <f t="shared" si="0"/>
        <v>471</v>
      </c>
      <c r="K40" s="10"/>
      <c r="L40" s="9"/>
      <c r="M40" s="9"/>
      <c r="N40"/>
      <c r="O40"/>
    </row>
    <row r="41" spans="1:15" ht="25.5" customHeight="1">
      <c r="A41" s="8" t="s">
        <v>111</v>
      </c>
      <c r="B41" s="8" t="s">
        <v>112</v>
      </c>
      <c r="C41" s="9">
        <v>1977</v>
      </c>
      <c r="D41" s="9">
        <v>88</v>
      </c>
      <c r="E41" s="9">
        <v>81</v>
      </c>
      <c r="F41" s="9">
        <v>90</v>
      </c>
      <c r="G41" s="9">
        <v>92</v>
      </c>
      <c r="H41" s="9">
        <v>90</v>
      </c>
      <c r="I41" s="9">
        <v>82</v>
      </c>
      <c r="J41" s="10">
        <f t="shared" si="0"/>
        <v>523</v>
      </c>
      <c r="K41" s="30"/>
      <c r="L41" s="9"/>
      <c r="M41" s="9"/>
      <c r="N41"/>
      <c r="O41"/>
    </row>
    <row r="42" spans="1:15" ht="25.5" customHeight="1">
      <c r="A42" s="8" t="s">
        <v>113</v>
      </c>
      <c r="B42" s="8" t="s">
        <v>53</v>
      </c>
      <c r="C42" s="9">
        <v>1988</v>
      </c>
      <c r="D42" s="9">
        <v>82</v>
      </c>
      <c r="E42" s="9">
        <v>89</v>
      </c>
      <c r="F42" s="9">
        <v>89</v>
      </c>
      <c r="G42" s="9">
        <v>88</v>
      </c>
      <c r="H42" s="9">
        <v>87</v>
      </c>
      <c r="I42" s="9">
        <v>81</v>
      </c>
      <c r="J42" s="10">
        <f t="shared" si="0"/>
        <v>516</v>
      </c>
      <c r="K42" s="30"/>
      <c r="L42" s="29"/>
      <c r="M42" s="9"/>
      <c r="N42"/>
      <c r="O42"/>
    </row>
    <row r="43" spans="3:15" ht="12.75">
      <c r="C43" s="6"/>
      <c r="H43"/>
      <c r="J43" s="6"/>
      <c r="O43"/>
    </row>
    <row r="44" spans="1:15" ht="51">
      <c r="A44" s="34" t="s">
        <v>187</v>
      </c>
      <c r="B44" s="5"/>
      <c r="C44" s="35" t="s">
        <v>184</v>
      </c>
      <c r="D44" s="5"/>
      <c r="H44"/>
      <c r="J44" s="6"/>
      <c r="O44"/>
    </row>
    <row r="45" spans="2:15" ht="12.75">
      <c r="B45" s="31"/>
      <c r="C45" s="5"/>
      <c r="D45" s="5"/>
      <c r="E45" s="5"/>
      <c r="F45" s="35"/>
      <c r="H45"/>
      <c r="J45" s="6"/>
      <c r="O45"/>
    </row>
    <row r="46" spans="1:15" ht="51">
      <c r="A46" s="34" t="s">
        <v>186</v>
      </c>
      <c r="B46" s="5"/>
      <c r="C46" s="35" t="s">
        <v>185</v>
      </c>
      <c r="D46" s="5"/>
      <c r="H46"/>
      <c r="J46" s="6"/>
      <c r="O46"/>
    </row>
    <row r="47" spans="3:15" ht="12.75">
      <c r="C47" s="6"/>
      <c r="H47"/>
      <c r="J47" s="6"/>
      <c r="O47"/>
    </row>
    <row r="48" spans="3:15" ht="12.75">
      <c r="C48" s="6"/>
      <c r="H48"/>
      <c r="J48" s="6"/>
      <c r="O48"/>
    </row>
    <row r="49" spans="3:15" ht="12.75">
      <c r="C49" s="6"/>
      <c r="H49"/>
      <c r="J49" s="6"/>
      <c r="O49"/>
    </row>
    <row r="50" spans="3:15" ht="12.75">
      <c r="C50" s="6"/>
      <c r="H50"/>
      <c r="J50" s="6"/>
      <c r="O50"/>
    </row>
    <row r="51" spans="3:15" ht="12.75">
      <c r="C51" s="6"/>
      <c r="H51"/>
      <c r="J51" s="6"/>
      <c r="O51"/>
    </row>
    <row r="52" spans="3:15" ht="12.75">
      <c r="C52" s="6"/>
      <c r="H52"/>
      <c r="J52" s="6"/>
      <c r="O52"/>
    </row>
    <row r="53" spans="3:15" ht="12.75">
      <c r="C53" s="6"/>
      <c r="H53"/>
      <c r="J53" s="6"/>
      <c r="O53"/>
    </row>
    <row r="54" spans="3:15" ht="12.75">
      <c r="C54" s="6"/>
      <c r="H54"/>
      <c r="J54" s="6"/>
      <c r="O54"/>
    </row>
    <row r="55" spans="3:15" ht="12.75">
      <c r="C55" s="6"/>
      <c r="H55"/>
      <c r="J55" s="6"/>
      <c r="O55"/>
    </row>
    <row r="56" spans="3:15" ht="12.75">
      <c r="C56" s="6"/>
      <c r="H56"/>
      <c r="J56" s="6"/>
      <c r="O56"/>
    </row>
    <row r="57" spans="3:15" ht="12.75">
      <c r="C57" s="6"/>
      <c r="H57"/>
      <c r="J57" s="6"/>
      <c r="O57"/>
    </row>
    <row r="58" spans="3:15" ht="12.75">
      <c r="C58" s="6"/>
      <c r="H58"/>
      <c r="J58" s="6"/>
      <c r="O58"/>
    </row>
    <row r="59" spans="3:15" ht="12.75">
      <c r="C59" s="6"/>
      <c r="H59"/>
      <c r="J59" s="6"/>
      <c r="O59"/>
    </row>
    <row r="60" spans="3:15" ht="12.75">
      <c r="C60" s="6"/>
      <c r="H60"/>
      <c r="J60" s="6"/>
      <c r="O60"/>
    </row>
    <row r="61" spans="3:15" ht="12.75">
      <c r="C61" s="6"/>
      <c r="H61"/>
      <c r="J61" s="6"/>
      <c r="O61"/>
    </row>
    <row r="62" spans="3:15" ht="12.75">
      <c r="C62" s="6"/>
      <c r="H62"/>
      <c r="J62" s="6"/>
      <c r="O62"/>
    </row>
    <row r="63" spans="3:15" ht="12.75">
      <c r="C63" s="6"/>
      <c r="H63"/>
      <c r="J63" s="6"/>
      <c r="O63"/>
    </row>
    <row r="64" spans="3:15" ht="12.75">
      <c r="C64" s="6"/>
      <c r="H64"/>
      <c r="J64" s="6"/>
      <c r="O64"/>
    </row>
    <row r="65" spans="3:15" ht="12.75">
      <c r="C65" s="6"/>
      <c r="H65"/>
      <c r="J65" s="6"/>
      <c r="O65"/>
    </row>
    <row r="66" spans="3:15" ht="12.75">
      <c r="C66" s="6"/>
      <c r="H66"/>
      <c r="J66" s="6"/>
      <c r="O66"/>
    </row>
    <row r="67" spans="3:15" ht="12.75">
      <c r="C67" s="6"/>
      <c r="H67"/>
      <c r="J67" s="6"/>
      <c r="O67"/>
    </row>
    <row r="68" spans="3:15" ht="12.75">
      <c r="C68" s="6"/>
      <c r="H68"/>
      <c r="J68" s="6"/>
      <c r="O68"/>
    </row>
    <row r="69" spans="3:15" ht="12.75">
      <c r="C69" s="6"/>
      <c r="H69"/>
      <c r="J69" s="6"/>
      <c r="O69"/>
    </row>
    <row r="70" spans="3:15" ht="12.75">
      <c r="C70" s="6"/>
      <c r="H70"/>
      <c r="J70" s="6"/>
      <c r="O70"/>
    </row>
    <row r="71" spans="3:15" ht="12.75">
      <c r="C71" s="6"/>
      <c r="H71"/>
      <c r="J71" s="6"/>
      <c r="O71"/>
    </row>
    <row r="72" spans="3:15" ht="12.75">
      <c r="C72" s="6"/>
      <c r="H72"/>
      <c r="J72" s="6"/>
      <c r="O72"/>
    </row>
    <row r="73" spans="3:15" ht="12.75">
      <c r="C73" s="6"/>
      <c r="H73"/>
      <c r="J73" s="6"/>
      <c r="O73"/>
    </row>
    <row r="74" spans="3:15" ht="12.75">
      <c r="C74" s="6"/>
      <c r="H74"/>
      <c r="J74" s="6"/>
      <c r="O74"/>
    </row>
    <row r="75" spans="3:15" ht="12.75">
      <c r="C75" s="6"/>
      <c r="H75"/>
      <c r="J75" s="6"/>
      <c r="O75"/>
    </row>
    <row r="76" spans="3:15" ht="12.75">
      <c r="C76" s="6"/>
      <c r="H76"/>
      <c r="J76" s="6"/>
      <c r="O76"/>
    </row>
    <row r="77" spans="3:15" ht="12.75">
      <c r="C77" s="6"/>
      <c r="H77"/>
      <c r="J77" s="6"/>
      <c r="O77"/>
    </row>
    <row r="78" spans="3:15" ht="12.75">
      <c r="C78" s="6"/>
      <c r="H78"/>
      <c r="J78" s="6"/>
      <c r="O78"/>
    </row>
    <row r="79" spans="3:15" ht="12.75">
      <c r="C79" s="6"/>
      <c r="H79"/>
      <c r="J79" s="6"/>
      <c r="O79"/>
    </row>
    <row r="80" spans="3:15" ht="12.75">
      <c r="C80" s="6"/>
      <c r="H80"/>
      <c r="J80" s="6"/>
      <c r="O80"/>
    </row>
    <row r="81" spans="3:15" ht="12.75">
      <c r="C81" s="6"/>
      <c r="H81"/>
      <c r="J81" s="6"/>
      <c r="O81"/>
    </row>
    <row r="82" spans="3:15" ht="12.75">
      <c r="C82" s="6"/>
      <c r="H82"/>
      <c r="J82" s="6"/>
      <c r="O82"/>
    </row>
    <row r="83" spans="3:15" ht="12.75">
      <c r="C83" s="6"/>
      <c r="H83"/>
      <c r="J83" s="6"/>
      <c r="O83"/>
    </row>
    <row r="84" spans="3:15" ht="12.75">
      <c r="C84" s="6"/>
      <c r="H84"/>
      <c r="J84" s="6"/>
      <c r="O84"/>
    </row>
    <row r="85" spans="3:15" ht="12.75">
      <c r="C85" s="6"/>
      <c r="H85"/>
      <c r="J85" s="6"/>
      <c r="O85"/>
    </row>
    <row r="86" spans="3:15" ht="12.75">
      <c r="C86" s="6"/>
      <c r="H86"/>
      <c r="J86" s="6"/>
      <c r="O86"/>
    </row>
    <row r="87" spans="3:15" ht="12.75">
      <c r="C87" s="6"/>
      <c r="H87"/>
      <c r="J87" s="6"/>
      <c r="O87"/>
    </row>
    <row r="88" spans="3:15" ht="12.75">
      <c r="C88" s="6"/>
      <c r="H88"/>
      <c r="J88" s="6"/>
      <c r="O88"/>
    </row>
    <row r="89" spans="3:15" ht="12.75">
      <c r="C89" s="6"/>
      <c r="H89"/>
      <c r="J89" s="6"/>
      <c r="O89"/>
    </row>
    <row r="90" spans="3:15" ht="12.75">
      <c r="C90" s="6"/>
      <c r="H90"/>
      <c r="J90" s="6"/>
      <c r="O90"/>
    </row>
    <row r="91" spans="3:15" ht="12.75">
      <c r="C91" s="6"/>
      <c r="H91"/>
      <c r="J91" s="6"/>
      <c r="O91"/>
    </row>
    <row r="92" spans="3:15" ht="12.75">
      <c r="C92" s="6"/>
      <c r="H92"/>
      <c r="J92" s="6"/>
      <c r="O92"/>
    </row>
    <row r="93" spans="3:15" ht="12.75">
      <c r="C93" s="6"/>
      <c r="H93"/>
      <c r="J93" s="6"/>
      <c r="O93"/>
    </row>
    <row r="94" spans="3:15" ht="12.75">
      <c r="C94" s="6"/>
      <c r="H94"/>
      <c r="J94" s="6"/>
      <c r="O94"/>
    </row>
    <row r="95" spans="3:15" ht="12.75">
      <c r="C95" s="6"/>
      <c r="H95"/>
      <c r="J95" s="6"/>
      <c r="O95"/>
    </row>
    <row r="96" spans="3:15" ht="12.75">
      <c r="C96" s="6"/>
      <c r="H96"/>
      <c r="J96" s="6"/>
      <c r="O96"/>
    </row>
    <row r="97" spans="3:15" ht="12.75">
      <c r="C97" s="6"/>
      <c r="H97"/>
      <c r="J97" s="6"/>
      <c r="O97"/>
    </row>
    <row r="98" spans="3:15" ht="12.75">
      <c r="C98" s="6"/>
      <c r="H98"/>
      <c r="J98" s="6"/>
      <c r="O98"/>
    </row>
    <row r="99" spans="3:15" ht="12.75">
      <c r="C99" s="6"/>
      <c r="H99"/>
      <c r="J99" s="6"/>
      <c r="O99"/>
    </row>
    <row r="100" spans="3:15" ht="12.75">
      <c r="C100" s="6"/>
      <c r="H100"/>
      <c r="J100" s="6"/>
      <c r="O100"/>
    </row>
    <row r="101" spans="3:15" ht="12.75">
      <c r="C101" s="6"/>
      <c r="H101"/>
      <c r="J101" s="6"/>
      <c r="O101"/>
    </row>
    <row r="102" spans="3:15" ht="12.75">
      <c r="C102" s="6"/>
      <c r="H102"/>
      <c r="J102" s="6"/>
      <c r="O102"/>
    </row>
    <row r="103" spans="3:15" ht="12.75">
      <c r="C103" s="6"/>
      <c r="H103"/>
      <c r="J103" s="6"/>
      <c r="O103"/>
    </row>
    <row r="104" spans="3:15" ht="12.75">
      <c r="C104" s="6"/>
      <c r="H104"/>
      <c r="J104" s="6"/>
      <c r="O104"/>
    </row>
    <row r="105" spans="3:15" ht="12.75">
      <c r="C105" s="6"/>
      <c r="H105"/>
      <c r="J105" s="6"/>
      <c r="O105"/>
    </row>
    <row r="106" spans="3:15" ht="12.75">
      <c r="C106" s="6"/>
      <c r="H106"/>
      <c r="J106" s="6"/>
      <c r="O106"/>
    </row>
    <row r="107" spans="3:15" ht="12.75">
      <c r="C107" s="6"/>
      <c r="H107"/>
      <c r="J107" s="6"/>
      <c r="O107"/>
    </row>
    <row r="108" spans="3:15" ht="12.75">
      <c r="C108" s="6"/>
      <c r="H108"/>
      <c r="J108" s="6"/>
      <c r="O108"/>
    </row>
    <row r="109" spans="3:15" ht="12.75">
      <c r="C109" s="6"/>
      <c r="H109"/>
      <c r="J109" s="6"/>
      <c r="O109"/>
    </row>
    <row r="110" spans="3:15" ht="12.75">
      <c r="C110" s="6"/>
      <c r="H110"/>
      <c r="J110" s="6"/>
      <c r="O110"/>
    </row>
    <row r="111" spans="3:15" ht="12.75">
      <c r="C111" s="6"/>
      <c r="H111"/>
      <c r="J111" s="6"/>
      <c r="O111"/>
    </row>
    <row r="112" spans="3:15" ht="12.75">
      <c r="C112" s="6"/>
      <c r="H112"/>
      <c r="J112" s="6"/>
      <c r="O112"/>
    </row>
    <row r="113" spans="3:15" ht="12.75">
      <c r="C113" s="6"/>
      <c r="H113"/>
      <c r="J113" s="6"/>
      <c r="O113"/>
    </row>
    <row r="114" spans="3:15" ht="12.75">
      <c r="C114" s="6"/>
      <c r="H114"/>
      <c r="J114" s="6"/>
      <c r="O114"/>
    </row>
    <row r="115" spans="3:15" ht="12.75">
      <c r="C115" s="6"/>
      <c r="H115"/>
      <c r="J115" s="6"/>
      <c r="O115"/>
    </row>
    <row r="116" spans="3:15" ht="12.75">
      <c r="C116" s="6"/>
      <c r="H116"/>
      <c r="J116" s="6"/>
      <c r="O116"/>
    </row>
    <row r="117" spans="3:15" ht="12.75">
      <c r="C117" s="6"/>
      <c r="H117"/>
      <c r="J117" s="6"/>
      <c r="O117"/>
    </row>
    <row r="118" spans="3:15" ht="12.75">
      <c r="C118" s="6"/>
      <c r="H118"/>
      <c r="J118" s="6"/>
      <c r="O118"/>
    </row>
    <row r="119" spans="3:15" ht="12.75">
      <c r="C119" s="6"/>
      <c r="H119"/>
      <c r="J119" s="6"/>
      <c r="O119"/>
    </row>
    <row r="120" spans="3:15" ht="12.75">
      <c r="C120" s="6"/>
      <c r="H120"/>
      <c r="J120" s="6"/>
      <c r="O120"/>
    </row>
    <row r="121" spans="3:15" ht="12.75">
      <c r="C121" s="6"/>
      <c r="H121"/>
      <c r="J121" s="6"/>
      <c r="O121"/>
    </row>
    <row r="122" spans="3:15" ht="12.75">
      <c r="C122" s="6"/>
      <c r="H122"/>
      <c r="J122" s="6"/>
      <c r="O122"/>
    </row>
    <row r="123" spans="3:15" ht="12.75">
      <c r="C123" s="6"/>
      <c r="H123"/>
      <c r="J123" s="6"/>
      <c r="O123"/>
    </row>
    <row r="124" spans="3:15" ht="12.75">
      <c r="C124" s="6"/>
      <c r="H124"/>
      <c r="J124" s="6"/>
      <c r="O124"/>
    </row>
    <row r="125" spans="3:15" ht="12.75">
      <c r="C125" s="6"/>
      <c r="H125"/>
      <c r="J125" s="6"/>
      <c r="O125"/>
    </row>
    <row r="126" spans="3:15" ht="12.75">
      <c r="C126" s="6"/>
      <c r="H126"/>
      <c r="J126" s="6"/>
      <c r="O126"/>
    </row>
    <row r="127" spans="3:15" ht="12.75">
      <c r="C127" s="6"/>
      <c r="H127"/>
      <c r="J127" s="6"/>
      <c r="O127"/>
    </row>
    <row r="128" spans="3:15" ht="12.75">
      <c r="C128" s="6"/>
      <c r="H128"/>
      <c r="J128" s="6"/>
      <c r="O128"/>
    </row>
    <row r="129" spans="3:15" ht="12.75">
      <c r="C129" s="6"/>
      <c r="H129"/>
      <c r="J129" s="6"/>
      <c r="O129"/>
    </row>
    <row r="130" spans="3:15" ht="12.75">
      <c r="C130" s="6"/>
      <c r="H130"/>
      <c r="J130" s="6"/>
      <c r="O130"/>
    </row>
    <row r="131" spans="3:15" ht="12.75">
      <c r="C131" s="6"/>
      <c r="H131"/>
      <c r="J131" s="6"/>
      <c r="O131"/>
    </row>
    <row r="132" spans="3:15" ht="12.75">
      <c r="C132" s="6"/>
      <c r="H132"/>
      <c r="J132" s="6"/>
      <c r="O132"/>
    </row>
    <row r="133" spans="3:15" ht="12.75">
      <c r="C133" s="6"/>
      <c r="H133"/>
      <c r="J133" s="6"/>
      <c r="O133"/>
    </row>
    <row r="134" spans="3:15" ht="12.75">
      <c r="C134" s="6"/>
      <c r="H134"/>
      <c r="J134" s="6"/>
      <c r="O134"/>
    </row>
    <row r="135" spans="3:15" ht="12.75">
      <c r="C135" s="6"/>
      <c r="H135"/>
      <c r="J135" s="6"/>
      <c r="O135"/>
    </row>
    <row r="136" spans="3:15" ht="12.75">
      <c r="C136" s="6"/>
      <c r="H136"/>
      <c r="J136" s="6"/>
      <c r="O136"/>
    </row>
    <row r="137" spans="3:15" ht="12.75">
      <c r="C137" s="6"/>
      <c r="H137"/>
      <c r="J137" s="6"/>
      <c r="O137"/>
    </row>
    <row r="138" spans="3:15" ht="12.75">
      <c r="C138" s="6"/>
      <c r="H138"/>
      <c r="J138" s="6"/>
      <c r="O138"/>
    </row>
    <row r="139" spans="3:15" ht="12.75">
      <c r="C139" s="6"/>
      <c r="H139"/>
      <c r="J139" s="6"/>
      <c r="O139"/>
    </row>
    <row r="140" spans="3:15" ht="12.75">
      <c r="C140" s="6"/>
      <c r="H140"/>
      <c r="J140" s="6"/>
      <c r="O140"/>
    </row>
    <row r="141" spans="3:15" ht="12.75">
      <c r="C141" s="6"/>
      <c r="H141"/>
      <c r="J141" s="6"/>
      <c r="O141"/>
    </row>
    <row r="142" spans="3:15" ht="12.75">
      <c r="C142" s="6"/>
      <c r="H142"/>
      <c r="J142" s="6"/>
      <c r="O142"/>
    </row>
    <row r="143" spans="3:15" ht="12.75">
      <c r="C143" s="6"/>
      <c r="H143"/>
      <c r="J143" s="6"/>
      <c r="O143"/>
    </row>
    <row r="144" spans="3:15" ht="12.75">
      <c r="C144" s="6"/>
      <c r="H144"/>
      <c r="J144" s="6"/>
      <c r="O144"/>
    </row>
    <row r="145" spans="3:15" ht="12.75">
      <c r="C145" s="6"/>
      <c r="H145"/>
      <c r="J145" s="6"/>
      <c r="O145"/>
    </row>
    <row r="146" spans="3:15" ht="12.75">
      <c r="C146" s="6"/>
      <c r="H146"/>
      <c r="J146" s="6"/>
      <c r="O146"/>
    </row>
    <row r="147" spans="3:15" ht="12.75">
      <c r="C147" s="6"/>
      <c r="H147"/>
      <c r="J147" s="6"/>
      <c r="O147"/>
    </row>
    <row r="148" spans="3:15" ht="12.75">
      <c r="C148" s="6"/>
      <c r="H148"/>
      <c r="J148" s="6"/>
      <c r="O148"/>
    </row>
    <row r="149" spans="3:15" ht="12.75">
      <c r="C149" s="6"/>
      <c r="H149"/>
      <c r="J149" s="6"/>
      <c r="O149"/>
    </row>
    <row r="150" spans="3:15" ht="12.75">
      <c r="C150" s="6"/>
      <c r="H150"/>
      <c r="J150" s="6"/>
      <c r="O150"/>
    </row>
    <row r="151" spans="3:15" ht="12.75">
      <c r="C151" s="6"/>
      <c r="H151"/>
      <c r="J151" s="6"/>
      <c r="O151"/>
    </row>
    <row r="152" spans="3:15" ht="12.75">
      <c r="C152" s="6"/>
      <c r="H152"/>
      <c r="J152" s="6"/>
      <c r="O152"/>
    </row>
    <row r="153" spans="3:15" ht="12.75">
      <c r="C153" s="6"/>
      <c r="H153"/>
      <c r="J153" s="6"/>
      <c r="O153"/>
    </row>
    <row r="154" spans="3:15" ht="12.75">
      <c r="C154" s="6"/>
      <c r="H154"/>
      <c r="J154" s="6"/>
      <c r="O154"/>
    </row>
    <row r="155" spans="3:15" ht="12.75">
      <c r="C155" s="6"/>
      <c r="H155"/>
      <c r="J155" s="6"/>
      <c r="O155"/>
    </row>
    <row r="156" spans="3:15" ht="12.75">
      <c r="C156" s="6"/>
      <c r="H156"/>
      <c r="J156" s="6"/>
      <c r="O156"/>
    </row>
    <row r="157" spans="3:15" ht="12.75">
      <c r="C157" s="6"/>
      <c r="H157"/>
      <c r="J157" s="6"/>
      <c r="O157"/>
    </row>
    <row r="158" spans="3:15" ht="12.75">
      <c r="C158" s="6"/>
      <c r="H158"/>
      <c r="J158" s="6"/>
      <c r="O158"/>
    </row>
    <row r="159" spans="3:15" ht="12.75">
      <c r="C159" s="6"/>
      <c r="H159"/>
      <c r="J159" s="6"/>
      <c r="O159"/>
    </row>
    <row r="160" spans="3:15" ht="12.75">
      <c r="C160" s="6"/>
      <c r="H160"/>
      <c r="J160" s="6"/>
      <c r="O160"/>
    </row>
    <row r="161" spans="3:15" ht="12.75">
      <c r="C161" s="6"/>
      <c r="H161"/>
      <c r="J161" s="6"/>
      <c r="O161"/>
    </row>
    <row r="162" spans="3:15" ht="12.75">
      <c r="C162" s="6"/>
      <c r="H162"/>
      <c r="J162" s="6"/>
      <c r="O162"/>
    </row>
    <row r="163" spans="3:15" ht="12.75">
      <c r="C163" s="6"/>
      <c r="H163"/>
      <c r="J163" s="6"/>
      <c r="O163"/>
    </row>
    <row r="164" spans="3:15" ht="12.75">
      <c r="C164" s="6"/>
      <c r="H164"/>
      <c r="J164" s="6"/>
      <c r="O164"/>
    </row>
    <row r="165" spans="3:15" ht="12.75">
      <c r="C165" s="6"/>
      <c r="H165"/>
      <c r="J165" s="6"/>
      <c r="O165"/>
    </row>
    <row r="166" spans="3:15" ht="12.75">
      <c r="C166" s="6"/>
      <c r="H166"/>
      <c r="J166" s="6"/>
      <c r="O166"/>
    </row>
    <row r="167" spans="3:15" ht="12.75">
      <c r="C167" s="6"/>
      <c r="H167"/>
      <c r="J167" s="6"/>
      <c r="O167"/>
    </row>
    <row r="168" spans="3:15" ht="12.75">
      <c r="C168" s="6"/>
      <c r="H168"/>
      <c r="J168" s="6"/>
      <c r="O168"/>
    </row>
    <row r="169" spans="3:15" ht="12.75">
      <c r="C169" s="6"/>
      <c r="H169"/>
      <c r="J169" s="6"/>
      <c r="O169"/>
    </row>
    <row r="170" spans="3:15" ht="12.75">
      <c r="C170" s="6"/>
      <c r="H170"/>
      <c r="J170" s="6"/>
      <c r="O170"/>
    </row>
    <row r="171" spans="3:15" ht="12.75">
      <c r="C171" s="6"/>
      <c r="H171"/>
      <c r="J171" s="6"/>
      <c r="O171"/>
    </row>
    <row r="172" spans="3:15" ht="12.75">
      <c r="C172" s="6"/>
      <c r="H172"/>
      <c r="J172" s="6"/>
      <c r="O172"/>
    </row>
    <row r="173" spans="3:15" ht="12.75">
      <c r="C173" s="6"/>
      <c r="H173"/>
      <c r="J173" s="6"/>
      <c r="O173"/>
    </row>
    <row r="174" spans="3:15" ht="12.75">
      <c r="C174" s="6"/>
      <c r="H174"/>
      <c r="J174" s="6"/>
      <c r="O174"/>
    </row>
    <row r="175" spans="3:15" ht="12.75">
      <c r="C175" s="6"/>
      <c r="H175"/>
      <c r="J175" s="6"/>
      <c r="O175"/>
    </row>
    <row r="176" spans="3:15" ht="12.75">
      <c r="C176" s="6"/>
      <c r="H176"/>
      <c r="J176" s="6"/>
      <c r="O176"/>
    </row>
    <row r="177" spans="3:15" ht="12.75">
      <c r="C177" s="6"/>
      <c r="H177"/>
      <c r="J177" s="6"/>
      <c r="O177"/>
    </row>
    <row r="178" spans="3:15" ht="12.75">
      <c r="C178" s="6"/>
      <c r="H178"/>
      <c r="J178" s="6"/>
      <c r="O178"/>
    </row>
    <row r="179" spans="3:15" ht="12.75">
      <c r="C179" s="6"/>
      <c r="H179"/>
      <c r="J179" s="6"/>
      <c r="O179"/>
    </row>
    <row r="180" spans="3:15" ht="12.75">
      <c r="C180" s="6"/>
      <c r="H180"/>
      <c r="J180" s="6"/>
      <c r="O180"/>
    </row>
    <row r="181" spans="3:15" ht="12.75">
      <c r="C181" s="6"/>
      <c r="H181"/>
      <c r="J181" s="6"/>
      <c r="O181"/>
    </row>
    <row r="182" spans="3:15" ht="12.75">
      <c r="C182" s="6"/>
      <c r="H182"/>
      <c r="J182" s="6"/>
      <c r="O182"/>
    </row>
    <row r="183" spans="3:15" ht="12.75">
      <c r="C183" s="6"/>
      <c r="H183"/>
      <c r="J183" s="6"/>
      <c r="O183"/>
    </row>
    <row r="184" spans="3:15" ht="12.75">
      <c r="C184" s="6"/>
      <c r="H184"/>
      <c r="J184" s="6"/>
      <c r="O184"/>
    </row>
    <row r="185" spans="3:15" ht="12.75">
      <c r="C185" s="6"/>
      <c r="H185"/>
      <c r="J185" s="6"/>
      <c r="O185"/>
    </row>
    <row r="186" spans="3:15" ht="12.75">
      <c r="C186" s="6"/>
      <c r="H186"/>
      <c r="J186" s="6"/>
      <c r="O186"/>
    </row>
    <row r="187" spans="3:15" ht="12.75">
      <c r="C187" s="6"/>
      <c r="H187"/>
      <c r="J187" s="6"/>
      <c r="O187"/>
    </row>
    <row r="188" spans="3:15" ht="12.75">
      <c r="C188" s="6"/>
      <c r="H188"/>
      <c r="J188" s="6"/>
      <c r="O188"/>
    </row>
    <row r="189" spans="3:15" ht="12.75">
      <c r="C189" s="6"/>
      <c r="H189"/>
      <c r="J189" s="6"/>
      <c r="O189"/>
    </row>
    <row r="190" spans="3:15" ht="12.75">
      <c r="C190" s="6"/>
      <c r="H190"/>
      <c r="J190" s="6"/>
      <c r="O190"/>
    </row>
    <row r="191" spans="3:15" ht="12.75">
      <c r="C191" s="6"/>
      <c r="H191"/>
      <c r="J191" s="6"/>
      <c r="O191"/>
    </row>
    <row r="192" spans="3:15" ht="12.75">
      <c r="C192" s="6"/>
      <c r="H192"/>
      <c r="J192" s="6"/>
      <c r="O192"/>
    </row>
    <row r="193" spans="3:15" ht="12.75">
      <c r="C193" s="6"/>
      <c r="H193"/>
      <c r="J193" s="6"/>
      <c r="O193"/>
    </row>
    <row r="194" spans="3:15" ht="12.75">
      <c r="C194" s="6"/>
      <c r="H194"/>
      <c r="J194" s="6"/>
      <c r="O194"/>
    </row>
    <row r="195" spans="3:15" ht="12.75">
      <c r="C195" s="6"/>
      <c r="H195"/>
      <c r="J195" s="6"/>
      <c r="O195"/>
    </row>
    <row r="196" spans="3:15" ht="12.75">
      <c r="C196" s="6"/>
      <c r="H196"/>
      <c r="J196" s="6"/>
      <c r="O196"/>
    </row>
    <row r="197" spans="3:15" ht="12.75">
      <c r="C197" s="6"/>
      <c r="H197"/>
      <c r="J197" s="6"/>
      <c r="O197"/>
    </row>
    <row r="198" spans="3:15" ht="12.75">
      <c r="C198" s="6"/>
      <c r="H198"/>
      <c r="J198" s="6"/>
      <c r="O198"/>
    </row>
    <row r="199" spans="3:15" ht="12.75">
      <c r="C199" s="6"/>
      <c r="H199"/>
      <c r="J199" s="6"/>
      <c r="O199"/>
    </row>
    <row r="200" spans="3:15" ht="12.75">
      <c r="C200" s="6"/>
      <c r="H200"/>
      <c r="J200" s="6"/>
      <c r="O200"/>
    </row>
    <row r="201" spans="3:15" ht="12.75">
      <c r="C201" s="6"/>
      <c r="H201"/>
      <c r="J201" s="6"/>
      <c r="O201"/>
    </row>
    <row r="202" spans="3:15" ht="12.75">
      <c r="C202" s="6"/>
      <c r="H202"/>
      <c r="J202" s="6"/>
      <c r="O202"/>
    </row>
    <row r="203" spans="3:15" ht="12.75">
      <c r="C203" s="6"/>
      <c r="H203"/>
      <c r="J203" s="6"/>
      <c r="O203"/>
    </row>
    <row r="204" spans="3:15" ht="12.75">
      <c r="C204" s="6"/>
      <c r="H204"/>
      <c r="J204" s="6"/>
      <c r="O204"/>
    </row>
    <row r="205" spans="3:15" ht="12.75">
      <c r="C205" s="6"/>
      <c r="H205"/>
      <c r="J205" s="6"/>
      <c r="O205"/>
    </row>
    <row r="206" spans="3:15" ht="12.75">
      <c r="C206" s="6"/>
      <c r="H206"/>
      <c r="J206" s="6"/>
      <c r="O206"/>
    </row>
    <row r="207" spans="3:15" ht="12.75">
      <c r="C207" s="6"/>
      <c r="H207"/>
      <c r="J207" s="6"/>
      <c r="O207"/>
    </row>
    <row r="208" spans="3:15" ht="12.75">
      <c r="C208" s="6"/>
      <c r="H208"/>
      <c r="J208" s="6"/>
      <c r="O208"/>
    </row>
    <row r="209" spans="3:15" ht="12.75">
      <c r="C209" s="6"/>
      <c r="H209"/>
      <c r="J209" s="6"/>
      <c r="O209"/>
    </row>
    <row r="210" spans="3:15" ht="12.75">
      <c r="C210" s="6"/>
      <c r="H210"/>
      <c r="J210" s="6"/>
      <c r="O210"/>
    </row>
    <row r="211" spans="3:15" ht="12.75">
      <c r="C211" s="6"/>
      <c r="H211"/>
      <c r="J211" s="6"/>
      <c r="O211"/>
    </row>
    <row r="212" spans="3:15" ht="12.75">
      <c r="C212" s="6"/>
      <c r="H212"/>
      <c r="J212" s="6"/>
      <c r="O212"/>
    </row>
    <row r="213" spans="3:15" ht="12.75">
      <c r="C213" s="6"/>
      <c r="H213"/>
      <c r="J213" s="6"/>
      <c r="O213"/>
    </row>
    <row r="214" spans="3:15" ht="12.75">
      <c r="C214" s="6"/>
      <c r="H214"/>
      <c r="J214" s="6"/>
      <c r="O214"/>
    </row>
    <row r="215" spans="3:15" ht="12.75">
      <c r="C215" s="6"/>
      <c r="H215"/>
      <c r="J215" s="6"/>
      <c r="O215"/>
    </row>
    <row r="216" spans="3:15" ht="12.75">
      <c r="C216" s="6"/>
      <c r="H216"/>
      <c r="J216" s="6"/>
      <c r="O216"/>
    </row>
    <row r="217" spans="3:15" ht="12.75">
      <c r="C217" s="6"/>
      <c r="H217"/>
      <c r="J217" s="6"/>
      <c r="O217"/>
    </row>
    <row r="218" spans="3:15" ht="12.75">
      <c r="C218" s="6"/>
      <c r="H218"/>
      <c r="J218" s="6"/>
      <c r="O218"/>
    </row>
    <row r="219" spans="3:15" ht="12.75">
      <c r="C219" s="6"/>
      <c r="H219"/>
      <c r="J219" s="6"/>
      <c r="O219"/>
    </row>
    <row r="220" spans="3:15" ht="12.75">
      <c r="C220" s="6"/>
      <c r="H220"/>
      <c r="J220" s="6"/>
      <c r="O220"/>
    </row>
    <row r="221" spans="3:15" ht="12.75">
      <c r="C221" s="6"/>
      <c r="H221"/>
      <c r="J221" s="6"/>
      <c r="O221"/>
    </row>
    <row r="222" spans="3:15" ht="12.75">
      <c r="C222" s="6"/>
      <c r="H222"/>
      <c r="J222" s="6"/>
      <c r="O222"/>
    </row>
    <row r="223" spans="3:15" ht="12.75">
      <c r="C223" s="6"/>
      <c r="H223"/>
      <c r="J223" s="6"/>
      <c r="O223"/>
    </row>
    <row r="224" spans="3:15" ht="12.75">
      <c r="C224" s="6"/>
      <c r="H224"/>
      <c r="J224" s="6"/>
      <c r="O224"/>
    </row>
    <row r="225" spans="3:15" ht="12.75">
      <c r="C225" s="6"/>
      <c r="H225"/>
      <c r="J225" s="6"/>
      <c r="O225"/>
    </row>
    <row r="226" spans="3:15" ht="12.75">
      <c r="C226" s="6"/>
      <c r="H226"/>
      <c r="J226" s="6"/>
      <c r="O226"/>
    </row>
    <row r="227" spans="3:15" ht="12.75">
      <c r="C227" s="6"/>
      <c r="H227"/>
      <c r="J227" s="6"/>
      <c r="O227"/>
    </row>
    <row r="228" spans="3:15" ht="12.75">
      <c r="C228" s="6"/>
      <c r="H228"/>
      <c r="J228" s="6"/>
      <c r="O228"/>
    </row>
    <row r="229" spans="3:15" ht="12.75">
      <c r="C229" s="6"/>
      <c r="H229"/>
      <c r="J229" s="6"/>
      <c r="O229"/>
    </row>
    <row r="230" spans="3:15" ht="12.75">
      <c r="C230" s="6"/>
      <c r="H230"/>
      <c r="J230" s="6"/>
      <c r="O230"/>
    </row>
    <row r="231" spans="3:15" ht="12.75">
      <c r="C231" s="6"/>
      <c r="H231"/>
      <c r="J231" s="6"/>
      <c r="O231"/>
    </row>
    <row r="232" spans="3:15" ht="12.75">
      <c r="C232" s="6"/>
      <c r="H232"/>
      <c r="J232" s="6"/>
      <c r="O232"/>
    </row>
    <row r="233" spans="3:15" ht="12.75">
      <c r="C233" s="6"/>
      <c r="H233"/>
      <c r="J233" s="6"/>
      <c r="O233"/>
    </row>
    <row r="234" spans="3:15" ht="12.75">
      <c r="C234" s="6"/>
      <c r="H234"/>
      <c r="J234" s="6"/>
      <c r="O234"/>
    </row>
    <row r="235" spans="3:15" ht="12.75">
      <c r="C235" s="6"/>
      <c r="H235"/>
      <c r="J235" s="6"/>
      <c r="O235"/>
    </row>
    <row r="236" spans="3:15" ht="12.75">
      <c r="C236" s="6"/>
      <c r="H236"/>
      <c r="J236" s="6"/>
      <c r="O236"/>
    </row>
    <row r="237" spans="3:15" ht="12.75">
      <c r="C237" s="6"/>
      <c r="H237"/>
      <c r="J237" s="6"/>
      <c r="O237"/>
    </row>
    <row r="238" spans="3:15" ht="12.75">
      <c r="C238" s="6"/>
      <c r="H238"/>
      <c r="J238" s="6"/>
      <c r="O238"/>
    </row>
    <row r="239" spans="3:15" ht="12.75">
      <c r="C239" s="6"/>
      <c r="H239"/>
      <c r="J239" s="6"/>
      <c r="O239"/>
    </row>
    <row r="240" spans="3:15" ht="12.75">
      <c r="C240" s="6"/>
      <c r="H240"/>
      <c r="J240" s="6"/>
      <c r="O240"/>
    </row>
    <row r="241" spans="3:15" ht="12.75">
      <c r="C241" s="6"/>
      <c r="H241"/>
      <c r="J241" s="6"/>
      <c r="O241"/>
    </row>
    <row r="242" spans="3:15" ht="12.75">
      <c r="C242" s="6"/>
      <c r="H242"/>
      <c r="J242" s="6"/>
      <c r="O242"/>
    </row>
    <row r="243" spans="3:15" ht="12.75">
      <c r="C243" s="6"/>
      <c r="H243"/>
      <c r="J243" s="6"/>
      <c r="O243"/>
    </row>
    <row r="244" spans="3:15" ht="12.75">
      <c r="C244" s="6"/>
      <c r="H244"/>
      <c r="J244" s="6"/>
      <c r="O244"/>
    </row>
    <row r="245" spans="3:15" ht="12.75">
      <c r="C245" s="6"/>
      <c r="H245"/>
      <c r="J245" s="6"/>
      <c r="O245"/>
    </row>
    <row r="246" spans="3:15" ht="12.75">
      <c r="C246" s="6"/>
      <c r="H246"/>
      <c r="J246" s="6"/>
      <c r="O246"/>
    </row>
    <row r="247" spans="3:15" ht="12.75">
      <c r="C247" s="6"/>
      <c r="H247"/>
      <c r="J247" s="6"/>
      <c r="O247"/>
    </row>
    <row r="248" spans="3:15" ht="12.75">
      <c r="C248" s="6"/>
      <c r="H248"/>
      <c r="J248" s="6"/>
      <c r="O248"/>
    </row>
    <row r="249" spans="3:15" ht="12.75">
      <c r="C249" s="6"/>
      <c r="H249"/>
      <c r="J249" s="6"/>
      <c r="O249"/>
    </row>
    <row r="250" spans="3:15" ht="12.75">
      <c r="C250" s="6"/>
      <c r="H250"/>
      <c r="J250" s="6"/>
      <c r="O250"/>
    </row>
    <row r="251" spans="3:15" ht="12.75">
      <c r="C251" s="6"/>
      <c r="H251"/>
      <c r="J251" s="6"/>
      <c r="O251"/>
    </row>
    <row r="252" spans="3:15" ht="12.75">
      <c r="C252" s="6"/>
      <c r="H252"/>
      <c r="J252" s="6"/>
      <c r="O252"/>
    </row>
    <row r="253" spans="3:15" ht="12.75">
      <c r="C253" s="6"/>
      <c r="H253"/>
      <c r="J253" s="6"/>
      <c r="O253"/>
    </row>
    <row r="254" spans="3:15" ht="12.75">
      <c r="C254" s="6"/>
      <c r="H254"/>
      <c r="J254" s="6"/>
      <c r="O254"/>
    </row>
    <row r="255" spans="3:15" ht="12.75">
      <c r="C255" s="6"/>
      <c r="H255"/>
      <c r="J255" s="6"/>
      <c r="O255"/>
    </row>
    <row r="256" spans="3:15" ht="12.75">
      <c r="C256" s="6"/>
      <c r="H256"/>
      <c r="J256" s="6"/>
      <c r="O256"/>
    </row>
    <row r="257" spans="3:15" ht="12.75">
      <c r="C257" s="6"/>
      <c r="H257"/>
      <c r="J257" s="6"/>
      <c r="O257"/>
    </row>
    <row r="258" spans="3:15" ht="12.75">
      <c r="C258" s="6"/>
      <c r="H258"/>
      <c r="J258" s="6"/>
      <c r="O258"/>
    </row>
    <row r="259" spans="3:15" ht="12.75">
      <c r="C259" s="6"/>
      <c r="H259"/>
      <c r="J259" s="6"/>
      <c r="O259"/>
    </row>
    <row r="260" spans="3:15" ht="12.75">
      <c r="C260" s="6"/>
      <c r="H260"/>
      <c r="J260" s="6"/>
      <c r="O260"/>
    </row>
    <row r="261" spans="3:15" ht="12.75">
      <c r="C261" s="6"/>
      <c r="H261"/>
      <c r="J261" s="6"/>
      <c r="O261"/>
    </row>
    <row r="262" spans="3:15" ht="12.75">
      <c r="C262" s="6"/>
      <c r="H262"/>
      <c r="J262" s="6"/>
      <c r="O262"/>
    </row>
    <row r="263" spans="3:15" ht="12.75">
      <c r="C263" s="6"/>
      <c r="H263"/>
      <c r="J263" s="6"/>
      <c r="O263"/>
    </row>
    <row r="264" spans="3:15" ht="12.75">
      <c r="C264" s="6"/>
      <c r="H264"/>
      <c r="J264" s="6"/>
      <c r="O264"/>
    </row>
    <row r="265" spans="3:15" ht="12.75">
      <c r="C265" s="6"/>
      <c r="H265"/>
      <c r="J265" s="6"/>
      <c r="O265"/>
    </row>
    <row r="266" spans="3:15" ht="12.75">
      <c r="C266" s="6"/>
      <c r="H266"/>
      <c r="J266" s="6"/>
      <c r="O266"/>
    </row>
    <row r="267" spans="3:15" ht="12.75">
      <c r="C267" s="6"/>
      <c r="H267"/>
      <c r="J267" s="6"/>
      <c r="O267"/>
    </row>
    <row r="268" spans="3:15" ht="12.75">
      <c r="C268" s="6"/>
      <c r="H268"/>
      <c r="J268" s="6"/>
      <c r="O268"/>
    </row>
    <row r="269" spans="3:15" ht="12.75">
      <c r="C269" s="6"/>
      <c r="H269"/>
      <c r="J269" s="6"/>
      <c r="O269"/>
    </row>
    <row r="270" spans="3:15" ht="12.75">
      <c r="C270" s="6"/>
      <c r="H270"/>
      <c r="J270" s="6"/>
      <c r="O270"/>
    </row>
    <row r="271" spans="3:15" ht="12.75">
      <c r="C271" s="6"/>
      <c r="H271"/>
      <c r="J271" s="6"/>
      <c r="O271"/>
    </row>
    <row r="272" spans="3:15" ht="12.75">
      <c r="C272" s="6"/>
      <c r="H272"/>
      <c r="J272" s="6"/>
      <c r="O272"/>
    </row>
    <row r="273" spans="3:15" ht="12.75">
      <c r="C273" s="6"/>
      <c r="H273"/>
      <c r="J273" s="6"/>
      <c r="O273"/>
    </row>
    <row r="274" spans="3:15" ht="12.75">
      <c r="C274" s="6"/>
      <c r="H274"/>
      <c r="J274" s="6"/>
      <c r="O274"/>
    </row>
    <row r="275" spans="3:15" ht="12.75">
      <c r="C275" s="6"/>
      <c r="H275"/>
      <c r="J275" s="6"/>
      <c r="O275"/>
    </row>
    <row r="276" spans="3:15" ht="12.75">
      <c r="C276" s="6"/>
      <c r="H276"/>
      <c r="J276" s="6"/>
      <c r="O276"/>
    </row>
    <row r="277" spans="3:15" ht="12.75">
      <c r="C277" s="6"/>
      <c r="H277"/>
      <c r="J277" s="6"/>
      <c r="O277"/>
    </row>
    <row r="278" spans="3:15" ht="12.75">
      <c r="C278" s="6"/>
      <c r="H278"/>
      <c r="J278" s="6"/>
      <c r="O278"/>
    </row>
    <row r="279" spans="3:15" ht="12.75">
      <c r="C279" s="6"/>
      <c r="H279"/>
      <c r="J279" s="6"/>
      <c r="O279"/>
    </row>
    <row r="280" spans="3:15" ht="12.75">
      <c r="C280" s="6"/>
      <c r="H280"/>
      <c r="J280" s="6"/>
      <c r="O280"/>
    </row>
    <row r="281" spans="3:15" ht="12.75">
      <c r="C281" s="6"/>
      <c r="H281"/>
      <c r="J281" s="6"/>
      <c r="O281"/>
    </row>
    <row r="282" spans="3:15" ht="12.75">
      <c r="C282" s="6"/>
      <c r="H282"/>
      <c r="J282" s="6"/>
      <c r="O282"/>
    </row>
    <row r="283" spans="3:15" ht="12.75">
      <c r="C283" s="6"/>
      <c r="H283"/>
      <c r="J283" s="6"/>
      <c r="O283"/>
    </row>
    <row r="284" spans="3:15" ht="12.75">
      <c r="C284" s="6"/>
      <c r="H284"/>
      <c r="J284" s="6"/>
      <c r="O284"/>
    </row>
  </sheetData>
  <printOptions horizontalCentered="1"/>
  <pageMargins left="0" right="0" top="0.984251968503937" bottom="0.3937007874015748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7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29.140625" style="0" customWidth="1"/>
    <col min="3" max="3" width="27.140625" style="0" customWidth="1"/>
    <col min="4" max="4" width="7.28125" style="0" customWidth="1"/>
    <col min="5" max="9" width="4.7109375" style="6" customWidth="1"/>
    <col min="10" max="10" width="4.7109375" style="0" customWidth="1"/>
    <col min="11" max="11" width="7.57421875" style="0" customWidth="1"/>
    <col min="12" max="12" width="7.00390625" style="6" customWidth="1"/>
    <col min="13" max="14" width="9.140625" style="6" customWidth="1"/>
  </cols>
  <sheetData>
    <row r="1" spans="1:9" ht="20.25">
      <c r="A1" s="7" t="s">
        <v>134</v>
      </c>
      <c r="B1" s="7"/>
      <c r="C1" s="3"/>
      <c r="D1" s="4"/>
      <c r="E1" s="4"/>
      <c r="F1" s="4"/>
      <c r="H1" s="4"/>
      <c r="I1" s="4"/>
    </row>
    <row r="2" spans="1:12" ht="20.25">
      <c r="A2" s="1"/>
      <c r="B2" s="3" t="s">
        <v>135</v>
      </c>
      <c r="D2" s="3" t="s">
        <v>136</v>
      </c>
      <c r="E2" s="4"/>
      <c r="F2" s="4"/>
      <c r="H2" s="4"/>
      <c r="I2" s="4"/>
      <c r="J2" s="41"/>
      <c r="K2" s="41"/>
      <c r="L2" s="41"/>
    </row>
    <row r="3" spans="1:12" ht="20.25">
      <c r="A3" s="1"/>
      <c r="B3" s="3" t="s">
        <v>145</v>
      </c>
      <c r="C3" s="3"/>
      <c r="D3" s="4"/>
      <c r="E3" s="4"/>
      <c r="F3" s="4"/>
      <c r="H3" s="4"/>
      <c r="I3" s="4"/>
      <c r="J3" s="41"/>
      <c r="K3" s="41"/>
      <c r="L3" s="41"/>
    </row>
    <row r="4" spans="1:14" ht="21.75" customHeight="1">
      <c r="A4" s="10" t="s">
        <v>138</v>
      </c>
      <c r="B4" s="20" t="s">
        <v>1</v>
      </c>
      <c r="C4" s="20" t="s">
        <v>0</v>
      </c>
      <c r="D4" s="10" t="s">
        <v>191</v>
      </c>
      <c r="E4" s="10">
        <v>1</v>
      </c>
      <c r="F4" s="10">
        <v>2</v>
      </c>
      <c r="G4" s="10">
        <v>3</v>
      </c>
      <c r="H4" s="10">
        <v>4</v>
      </c>
      <c r="I4" s="19">
        <v>5</v>
      </c>
      <c r="J4" s="19">
        <v>6</v>
      </c>
      <c r="K4" s="10" t="s">
        <v>139</v>
      </c>
      <c r="L4" s="10" t="s">
        <v>140</v>
      </c>
      <c r="M4"/>
      <c r="N4"/>
    </row>
    <row r="5" spans="1:14" ht="15.75" customHeight="1">
      <c r="A5" s="42">
        <v>1</v>
      </c>
      <c r="B5" s="18" t="s">
        <v>105</v>
      </c>
      <c r="C5" s="18" t="s">
        <v>29</v>
      </c>
      <c r="D5" s="43">
        <v>1990</v>
      </c>
      <c r="E5" s="43">
        <v>94</v>
      </c>
      <c r="F5" s="43">
        <v>94</v>
      </c>
      <c r="G5" s="43">
        <v>97</v>
      </c>
      <c r="H5" s="43">
        <v>97</v>
      </c>
      <c r="I5" s="43">
        <v>90</v>
      </c>
      <c r="J5" s="43">
        <v>97</v>
      </c>
      <c r="K5" s="42">
        <f aca="true" t="shared" si="0" ref="K5:K29">SUM(E5:J5)</f>
        <v>569</v>
      </c>
      <c r="L5" s="42" t="s">
        <v>148</v>
      </c>
      <c r="M5"/>
      <c r="N5"/>
    </row>
    <row r="6" spans="1:14" ht="15.75" customHeight="1">
      <c r="A6" s="42">
        <v>2</v>
      </c>
      <c r="B6" s="18" t="s">
        <v>110</v>
      </c>
      <c r="C6" s="18" t="s">
        <v>96</v>
      </c>
      <c r="D6" s="43">
        <v>1979</v>
      </c>
      <c r="E6" s="43">
        <v>93</v>
      </c>
      <c r="F6" s="43">
        <v>93</v>
      </c>
      <c r="G6" s="43">
        <v>94</v>
      </c>
      <c r="H6" s="43">
        <v>95</v>
      </c>
      <c r="I6" s="43">
        <v>96</v>
      </c>
      <c r="J6" s="43">
        <v>97</v>
      </c>
      <c r="K6" s="42">
        <f t="shared" si="0"/>
        <v>568</v>
      </c>
      <c r="L6" s="42" t="s">
        <v>148</v>
      </c>
      <c r="M6"/>
      <c r="N6"/>
    </row>
    <row r="7" spans="1:14" ht="15.75" customHeight="1">
      <c r="A7" s="42">
        <v>3</v>
      </c>
      <c r="B7" s="18" t="s">
        <v>105</v>
      </c>
      <c r="C7" s="18" t="s">
        <v>27</v>
      </c>
      <c r="D7" s="43">
        <v>1979</v>
      </c>
      <c r="E7" s="43">
        <v>91</v>
      </c>
      <c r="F7" s="43">
        <v>92</v>
      </c>
      <c r="G7" s="43">
        <v>96</v>
      </c>
      <c r="H7" s="43">
        <v>96</v>
      </c>
      <c r="I7" s="43">
        <v>93</v>
      </c>
      <c r="J7" s="43">
        <v>92</v>
      </c>
      <c r="K7" s="42">
        <f t="shared" si="0"/>
        <v>560</v>
      </c>
      <c r="L7" s="42" t="s">
        <v>148</v>
      </c>
      <c r="M7"/>
      <c r="N7"/>
    </row>
    <row r="8" spans="1:14" ht="15.75" customHeight="1">
      <c r="A8" s="42">
        <v>4</v>
      </c>
      <c r="B8" s="18" t="s">
        <v>110</v>
      </c>
      <c r="C8" s="18" t="s">
        <v>74</v>
      </c>
      <c r="D8" s="43">
        <v>1973</v>
      </c>
      <c r="E8" s="43">
        <v>91</v>
      </c>
      <c r="F8" s="43">
        <v>96</v>
      </c>
      <c r="G8" s="43">
        <v>92</v>
      </c>
      <c r="H8" s="43">
        <v>94</v>
      </c>
      <c r="I8" s="43">
        <v>91</v>
      </c>
      <c r="J8" s="43">
        <v>95</v>
      </c>
      <c r="K8" s="42">
        <f t="shared" si="0"/>
        <v>559</v>
      </c>
      <c r="L8" s="42" t="s">
        <v>148</v>
      </c>
      <c r="M8"/>
      <c r="N8"/>
    </row>
    <row r="9" spans="1:14" ht="15.75" customHeight="1">
      <c r="A9" s="42">
        <v>5</v>
      </c>
      <c r="B9" s="18" t="s">
        <v>110</v>
      </c>
      <c r="C9" s="18" t="s">
        <v>75</v>
      </c>
      <c r="D9" s="43">
        <v>1967</v>
      </c>
      <c r="E9" s="43">
        <v>90</v>
      </c>
      <c r="F9" s="43">
        <v>98</v>
      </c>
      <c r="G9" s="43">
        <v>92</v>
      </c>
      <c r="H9" s="43">
        <v>96</v>
      </c>
      <c r="I9" s="43">
        <v>92</v>
      </c>
      <c r="J9" s="43">
        <v>91</v>
      </c>
      <c r="K9" s="42">
        <f t="shared" si="0"/>
        <v>559</v>
      </c>
      <c r="L9" s="42" t="s">
        <v>148</v>
      </c>
      <c r="M9"/>
      <c r="N9"/>
    </row>
    <row r="10" spans="1:14" ht="15.75" customHeight="1">
      <c r="A10" s="42">
        <v>6</v>
      </c>
      <c r="B10" s="18" t="s">
        <v>114</v>
      </c>
      <c r="C10" s="18" t="s">
        <v>60</v>
      </c>
      <c r="D10" s="43">
        <v>1959</v>
      </c>
      <c r="E10" s="43">
        <v>91</v>
      </c>
      <c r="F10" s="43">
        <v>93</v>
      </c>
      <c r="G10" s="43">
        <v>96</v>
      </c>
      <c r="H10" s="43">
        <v>94</v>
      </c>
      <c r="I10" s="43">
        <v>89</v>
      </c>
      <c r="J10" s="43">
        <v>93</v>
      </c>
      <c r="K10" s="42">
        <f t="shared" si="0"/>
        <v>556</v>
      </c>
      <c r="L10" s="42">
        <v>1</v>
      </c>
      <c r="M10"/>
      <c r="N10"/>
    </row>
    <row r="11" spans="1:14" ht="15.75" customHeight="1">
      <c r="A11" s="42">
        <v>7</v>
      </c>
      <c r="B11" s="18" t="s">
        <v>105</v>
      </c>
      <c r="C11" s="18" t="s">
        <v>28</v>
      </c>
      <c r="D11" s="43">
        <v>1983</v>
      </c>
      <c r="E11" s="43">
        <v>91</v>
      </c>
      <c r="F11" s="43">
        <v>92</v>
      </c>
      <c r="G11" s="43">
        <v>92</v>
      </c>
      <c r="H11" s="43">
        <v>94</v>
      </c>
      <c r="I11" s="43">
        <v>92</v>
      </c>
      <c r="J11" s="43">
        <v>93</v>
      </c>
      <c r="K11" s="42">
        <f t="shared" si="0"/>
        <v>554</v>
      </c>
      <c r="L11" s="42">
        <v>1</v>
      </c>
      <c r="M11"/>
      <c r="N11"/>
    </row>
    <row r="12" spans="1:14" ht="15.75" customHeight="1">
      <c r="A12" s="42">
        <v>8</v>
      </c>
      <c r="B12" s="18" t="s">
        <v>114</v>
      </c>
      <c r="C12" s="18" t="s">
        <v>61</v>
      </c>
      <c r="D12" s="43">
        <v>1982</v>
      </c>
      <c r="E12" s="43">
        <v>88</v>
      </c>
      <c r="F12" s="43">
        <v>91</v>
      </c>
      <c r="G12" s="43">
        <v>92</v>
      </c>
      <c r="H12" s="43">
        <v>94</v>
      </c>
      <c r="I12" s="43">
        <v>90</v>
      </c>
      <c r="J12" s="43">
        <v>98</v>
      </c>
      <c r="K12" s="42">
        <f t="shared" si="0"/>
        <v>553</v>
      </c>
      <c r="L12" s="42">
        <v>1</v>
      </c>
      <c r="M12"/>
      <c r="N12"/>
    </row>
    <row r="13" spans="1:14" ht="15.75" customHeight="1">
      <c r="A13" s="42">
        <v>9</v>
      </c>
      <c r="B13" s="18" t="s">
        <v>106</v>
      </c>
      <c r="C13" s="18" t="s">
        <v>33</v>
      </c>
      <c r="D13" s="43">
        <v>1988</v>
      </c>
      <c r="E13" s="43">
        <v>94</v>
      </c>
      <c r="F13" s="43">
        <v>90</v>
      </c>
      <c r="G13" s="43">
        <v>94</v>
      </c>
      <c r="H13" s="43">
        <v>90</v>
      </c>
      <c r="I13" s="43">
        <v>95</v>
      </c>
      <c r="J13" s="43">
        <v>90</v>
      </c>
      <c r="K13" s="42">
        <f t="shared" si="0"/>
        <v>553</v>
      </c>
      <c r="L13" s="42">
        <v>1</v>
      </c>
      <c r="M13"/>
      <c r="N13"/>
    </row>
    <row r="14" spans="1:14" ht="15.75" customHeight="1">
      <c r="A14" s="42">
        <v>10</v>
      </c>
      <c r="B14" s="18" t="s">
        <v>81</v>
      </c>
      <c r="C14" s="18" t="s">
        <v>104</v>
      </c>
      <c r="D14" s="43">
        <v>1967</v>
      </c>
      <c r="E14" s="43">
        <v>91</v>
      </c>
      <c r="F14" s="43">
        <v>87</v>
      </c>
      <c r="G14" s="43">
        <v>90</v>
      </c>
      <c r="H14" s="43">
        <v>92</v>
      </c>
      <c r="I14" s="43">
        <v>95</v>
      </c>
      <c r="J14" s="43">
        <v>95</v>
      </c>
      <c r="K14" s="42">
        <f t="shared" si="0"/>
        <v>550</v>
      </c>
      <c r="L14" s="42">
        <v>1</v>
      </c>
      <c r="M14"/>
      <c r="N14"/>
    </row>
    <row r="15" spans="1:14" ht="15.75" customHeight="1">
      <c r="A15" s="42">
        <v>11</v>
      </c>
      <c r="B15" s="18" t="s">
        <v>106</v>
      </c>
      <c r="C15" s="18" t="s">
        <v>30</v>
      </c>
      <c r="D15" s="43">
        <v>1971</v>
      </c>
      <c r="E15" s="43">
        <v>92</v>
      </c>
      <c r="F15" s="43">
        <v>93</v>
      </c>
      <c r="G15" s="43">
        <v>87</v>
      </c>
      <c r="H15" s="43">
        <v>93</v>
      </c>
      <c r="I15" s="43">
        <v>92</v>
      </c>
      <c r="J15" s="43">
        <v>93</v>
      </c>
      <c r="K15" s="42">
        <f t="shared" si="0"/>
        <v>550</v>
      </c>
      <c r="L15" s="42">
        <v>1</v>
      </c>
      <c r="M15"/>
      <c r="N15"/>
    </row>
    <row r="16" spans="1:14" ht="15.75" customHeight="1">
      <c r="A16" s="42">
        <v>12</v>
      </c>
      <c r="B16" s="18" t="s">
        <v>98</v>
      </c>
      <c r="C16" s="18" t="s">
        <v>91</v>
      </c>
      <c r="D16" s="43">
        <v>1978</v>
      </c>
      <c r="E16" s="43">
        <v>87</v>
      </c>
      <c r="F16" s="43">
        <v>91</v>
      </c>
      <c r="G16" s="43">
        <v>96</v>
      </c>
      <c r="H16" s="43">
        <v>91</v>
      </c>
      <c r="I16" s="43">
        <v>94</v>
      </c>
      <c r="J16" s="43">
        <v>91</v>
      </c>
      <c r="K16" s="42">
        <f t="shared" si="0"/>
        <v>550</v>
      </c>
      <c r="L16" s="42">
        <v>1</v>
      </c>
      <c r="M16"/>
      <c r="N16"/>
    </row>
    <row r="17" spans="1:14" ht="15.75" customHeight="1">
      <c r="A17" s="42">
        <v>13</v>
      </c>
      <c r="B17" s="18" t="s">
        <v>115</v>
      </c>
      <c r="C17" s="18" t="s">
        <v>116</v>
      </c>
      <c r="D17" s="43">
        <v>1992</v>
      </c>
      <c r="E17" s="43">
        <v>90</v>
      </c>
      <c r="F17" s="43">
        <v>93</v>
      </c>
      <c r="G17" s="43">
        <v>87</v>
      </c>
      <c r="H17" s="43">
        <v>92</v>
      </c>
      <c r="I17" s="43">
        <v>89</v>
      </c>
      <c r="J17" s="43">
        <v>93</v>
      </c>
      <c r="K17" s="42">
        <f t="shared" si="0"/>
        <v>544</v>
      </c>
      <c r="L17" s="42"/>
      <c r="M17"/>
      <c r="N17"/>
    </row>
    <row r="18" spans="1:14" ht="15.75" customHeight="1">
      <c r="A18" s="42">
        <v>14</v>
      </c>
      <c r="B18" s="18" t="s">
        <v>98</v>
      </c>
      <c r="C18" s="18" t="s">
        <v>87</v>
      </c>
      <c r="D18" s="43">
        <v>1980</v>
      </c>
      <c r="E18" s="43">
        <v>89</v>
      </c>
      <c r="F18" s="43">
        <v>93</v>
      </c>
      <c r="G18" s="43">
        <v>88</v>
      </c>
      <c r="H18" s="43">
        <v>90</v>
      </c>
      <c r="I18" s="43">
        <v>91</v>
      </c>
      <c r="J18" s="43">
        <v>92</v>
      </c>
      <c r="K18" s="42">
        <f t="shared" si="0"/>
        <v>543</v>
      </c>
      <c r="L18" s="42"/>
      <c r="M18"/>
      <c r="N18"/>
    </row>
    <row r="19" spans="1:14" ht="15.75" customHeight="1">
      <c r="A19" s="42">
        <v>15</v>
      </c>
      <c r="B19" s="18" t="s">
        <v>106</v>
      </c>
      <c r="C19" s="18" t="s">
        <v>31</v>
      </c>
      <c r="D19" s="43">
        <v>1971</v>
      </c>
      <c r="E19" s="43">
        <v>91</v>
      </c>
      <c r="F19" s="43">
        <v>92</v>
      </c>
      <c r="G19" s="43">
        <v>92</v>
      </c>
      <c r="H19" s="43">
        <v>86</v>
      </c>
      <c r="I19" s="43">
        <v>90</v>
      </c>
      <c r="J19" s="43">
        <v>92</v>
      </c>
      <c r="K19" s="42">
        <f t="shared" si="0"/>
        <v>543</v>
      </c>
      <c r="L19" s="42"/>
      <c r="M19"/>
      <c r="N19"/>
    </row>
    <row r="20" spans="1:14" ht="15.75" customHeight="1">
      <c r="A20" s="42">
        <v>16</v>
      </c>
      <c r="B20" s="18" t="s">
        <v>99</v>
      </c>
      <c r="C20" s="18" t="s">
        <v>88</v>
      </c>
      <c r="D20" s="43">
        <v>1978</v>
      </c>
      <c r="E20" s="43">
        <v>87</v>
      </c>
      <c r="F20" s="43">
        <v>89</v>
      </c>
      <c r="G20" s="43">
        <v>95</v>
      </c>
      <c r="H20" s="43">
        <v>90</v>
      </c>
      <c r="I20" s="43">
        <v>91</v>
      </c>
      <c r="J20" s="43">
        <v>91</v>
      </c>
      <c r="K20" s="42">
        <f t="shared" si="0"/>
        <v>543</v>
      </c>
      <c r="L20" s="42"/>
      <c r="M20"/>
      <c r="N20"/>
    </row>
    <row r="21" spans="1:14" ht="15.75" customHeight="1">
      <c r="A21" s="42">
        <v>17</v>
      </c>
      <c r="B21" s="18" t="s">
        <v>81</v>
      </c>
      <c r="C21" s="18" t="s">
        <v>103</v>
      </c>
      <c r="D21" s="43">
        <v>1959</v>
      </c>
      <c r="E21" s="43">
        <v>94</v>
      </c>
      <c r="F21" s="43">
        <v>88</v>
      </c>
      <c r="G21" s="43">
        <v>92</v>
      </c>
      <c r="H21" s="43">
        <v>94</v>
      </c>
      <c r="I21" s="43">
        <v>86</v>
      </c>
      <c r="J21" s="43">
        <v>89</v>
      </c>
      <c r="K21" s="42">
        <f t="shared" si="0"/>
        <v>543</v>
      </c>
      <c r="L21" s="42"/>
      <c r="M21"/>
      <c r="N21"/>
    </row>
    <row r="22" spans="1:14" ht="15.75" customHeight="1">
      <c r="A22" s="42">
        <v>18</v>
      </c>
      <c r="B22" s="18" t="s">
        <v>108</v>
      </c>
      <c r="C22" s="18" t="s">
        <v>32</v>
      </c>
      <c r="D22" s="43">
        <v>1991</v>
      </c>
      <c r="E22" s="43">
        <v>91</v>
      </c>
      <c r="F22" s="43">
        <v>90</v>
      </c>
      <c r="G22" s="43">
        <v>92</v>
      </c>
      <c r="H22" s="43">
        <v>91</v>
      </c>
      <c r="I22" s="43">
        <v>93</v>
      </c>
      <c r="J22" s="43">
        <v>85</v>
      </c>
      <c r="K22" s="42">
        <f t="shared" si="0"/>
        <v>542</v>
      </c>
      <c r="L22" s="42"/>
      <c r="M22"/>
      <c r="N22"/>
    </row>
    <row r="23" spans="1:14" ht="15.75" customHeight="1">
      <c r="A23" s="42">
        <v>19</v>
      </c>
      <c r="B23" s="18" t="s">
        <v>81</v>
      </c>
      <c r="C23" s="18" t="s">
        <v>102</v>
      </c>
      <c r="D23" s="43">
        <v>1962</v>
      </c>
      <c r="E23" s="43">
        <v>86</v>
      </c>
      <c r="F23" s="43">
        <v>85</v>
      </c>
      <c r="G23" s="43">
        <v>89</v>
      </c>
      <c r="H23" s="43">
        <v>92</v>
      </c>
      <c r="I23" s="43">
        <v>95</v>
      </c>
      <c r="J23" s="43">
        <v>93</v>
      </c>
      <c r="K23" s="42">
        <f t="shared" si="0"/>
        <v>540</v>
      </c>
      <c r="L23" s="42"/>
      <c r="M23"/>
      <c r="N23"/>
    </row>
    <row r="24" spans="1:14" ht="15.75" customHeight="1">
      <c r="A24" s="42">
        <v>20</v>
      </c>
      <c r="B24" s="18" t="s">
        <v>98</v>
      </c>
      <c r="C24" s="18" t="s">
        <v>84</v>
      </c>
      <c r="D24" s="43">
        <v>1975</v>
      </c>
      <c r="E24" s="43">
        <v>94</v>
      </c>
      <c r="F24" s="43">
        <v>88</v>
      </c>
      <c r="G24" s="43">
        <v>86</v>
      </c>
      <c r="H24" s="43">
        <v>91</v>
      </c>
      <c r="I24" s="43">
        <v>87</v>
      </c>
      <c r="J24" s="43">
        <v>91</v>
      </c>
      <c r="K24" s="42">
        <f t="shared" si="0"/>
        <v>537</v>
      </c>
      <c r="L24" s="42"/>
      <c r="M24"/>
      <c r="N24"/>
    </row>
    <row r="25" spans="1:14" ht="15.75" customHeight="1">
      <c r="A25" s="42">
        <v>21</v>
      </c>
      <c r="B25" s="18" t="s">
        <v>79</v>
      </c>
      <c r="C25" s="18" t="s">
        <v>26</v>
      </c>
      <c r="D25" s="43">
        <v>1991</v>
      </c>
      <c r="E25" s="43">
        <v>88</v>
      </c>
      <c r="F25" s="43">
        <v>91</v>
      </c>
      <c r="G25" s="43">
        <v>90</v>
      </c>
      <c r="H25" s="43">
        <v>88</v>
      </c>
      <c r="I25" s="43">
        <v>91</v>
      </c>
      <c r="J25" s="43">
        <v>89</v>
      </c>
      <c r="K25" s="42">
        <f t="shared" si="0"/>
        <v>537</v>
      </c>
      <c r="L25" s="42"/>
      <c r="M25"/>
      <c r="N25"/>
    </row>
    <row r="26" spans="1:14" ht="15.75" customHeight="1">
      <c r="A26" s="42">
        <v>22</v>
      </c>
      <c r="B26" s="18" t="s">
        <v>107</v>
      </c>
      <c r="C26" s="18" t="s">
        <v>36</v>
      </c>
      <c r="D26" s="43">
        <v>1960</v>
      </c>
      <c r="E26" s="43">
        <v>90</v>
      </c>
      <c r="F26" s="43">
        <v>87</v>
      </c>
      <c r="G26" s="43">
        <v>86</v>
      </c>
      <c r="H26" s="43">
        <v>92</v>
      </c>
      <c r="I26" s="43">
        <v>88</v>
      </c>
      <c r="J26" s="43">
        <v>92</v>
      </c>
      <c r="K26" s="42">
        <f t="shared" si="0"/>
        <v>535</v>
      </c>
      <c r="L26" s="42"/>
      <c r="M26"/>
      <c r="N26"/>
    </row>
    <row r="27" spans="1:14" ht="15.75" customHeight="1">
      <c r="A27" s="42">
        <v>23</v>
      </c>
      <c r="B27" s="18" t="s">
        <v>115</v>
      </c>
      <c r="C27" s="18" t="s">
        <v>117</v>
      </c>
      <c r="D27" s="43">
        <v>1990</v>
      </c>
      <c r="E27" s="43">
        <v>87</v>
      </c>
      <c r="F27" s="43">
        <v>92</v>
      </c>
      <c r="G27" s="43">
        <v>84</v>
      </c>
      <c r="H27" s="43">
        <v>90</v>
      </c>
      <c r="I27" s="43">
        <v>89</v>
      </c>
      <c r="J27" s="43">
        <v>91</v>
      </c>
      <c r="K27" s="42">
        <f t="shared" si="0"/>
        <v>533</v>
      </c>
      <c r="L27" s="42"/>
      <c r="M27"/>
      <c r="N27"/>
    </row>
    <row r="28" spans="1:14" ht="15.75" customHeight="1">
      <c r="A28" s="42">
        <v>24</v>
      </c>
      <c r="B28" s="18" t="s">
        <v>100</v>
      </c>
      <c r="C28" s="18" t="s">
        <v>86</v>
      </c>
      <c r="D28" s="43">
        <v>1985</v>
      </c>
      <c r="E28" s="43">
        <v>91</v>
      </c>
      <c r="F28" s="43">
        <v>92</v>
      </c>
      <c r="G28" s="43">
        <v>86</v>
      </c>
      <c r="H28" s="43">
        <v>85</v>
      </c>
      <c r="I28" s="43">
        <v>92</v>
      </c>
      <c r="J28" s="43">
        <v>87</v>
      </c>
      <c r="K28" s="42">
        <f t="shared" si="0"/>
        <v>533</v>
      </c>
      <c r="L28" s="42"/>
      <c r="M28"/>
      <c r="N28"/>
    </row>
    <row r="29" spans="1:14" ht="15.75" customHeight="1">
      <c r="A29" s="42">
        <v>25</v>
      </c>
      <c r="B29" s="18" t="s">
        <v>114</v>
      </c>
      <c r="C29" s="18" t="s">
        <v>52</v>
      </c>
      <c r="D29" s="43">
        <v>1987</v>
      </c>
      <c r="E29" s="43">
        <v>91</v>
      </c>
      <c r="F29" s="43">
        <v>88</v>
      </c>
      <c r="G29" s="43">
        <v>88</v>
      </c>
      <c r="H29" s="43">
        <v>90</v>
      </c>
      <c r="I29" s="43">
        <v>88</v>
      </c>
      <c r="J29" s="43">
        <v>87</v>
      </c>
      <c r="K29" s="42">
        <f t="shared" si="0"/>
        <v>532</v>
      </c>
      <c r="L29" s="42"/>
      <c r="M29"/>
      <c r="N29"/>
    </row>
    <row r="30" spans="1:14" ht="15.75" customHeight="1">
      <c r="A30" s="42">
        <v>26</v>
      </c>
      <c r="B30" s="27" t="s">
        <v>59</v>
      </c>
      <c r="C30" s="18" t="s">
        <v>77</v>
      </c>
      <c r="D30" s="43">
        <v>1940</v>
      </c>
      <c r="E30" s="43">
        <v>84</v>
      </c>
      <c r="F30" s="43">
        <v>94</v>
      </c>
      <c r="G30" s="43">
        <v>88</v>
      </c>
      <c r="H30" s="43">
        <v>93</v>
      </c>
      <c r="I30" s="43">
        <v>92</v>
      </c>
      <c r="J30" s="43">
        <v>80</v>
      </c>
      <c r="K30" s="42">
        <v>531</v>
      </c>
      <c r="L30" s="42"/>
      <c r="M30"/>
      <c r="N30"/>
    </row>
    <row r="31" spans="1:14" ht="15.75" customHeight="1">
      <c r="A31" s="42">
        <v>27</v>
      </c>
      <c r="B31" s="18" t="s">
        <v>108</v>
      </c>
      <c r="C31" s="18" t="s">
        <v>34</v>
      </c>
      <c r="D31" s="43">
        <v>1989</v>
      </c>
      <c r="E31" s="43">
        <v>85</v>
      </c>
      <c r="F31" s="43">
        <v>83</v>
      </c>
      <c r="G31" s="43">
        <v>90</v>
      </c>
      <c r="H31" s="43">
        <v>92</v>
      </c>
      <c r="I31" s="43">
        <v>89</v>
      </c>
      <c r="J31" s="43">
        <v>91</v>
      </c>
      <c r="K31" s="42">
        <f aca="true" t="shared" si="1" ref="K31:K42">SUM(E31:J31)</f>
        <v>530</v>
      </c>
      <c r="L31" s="42"/>
      <c r="M31"/>
      <c r="N31"/>
    </row>
    <row r="32" spans="1:14" ht="15.75" customHeight="1">
      <c r="A32" s="42">
        <v>28</v>
      </c>
      <c r="B32" s="18" t="s">
        <v>107</v>
      </c>
      <c r="C32" s="18" t="s">
        <v>35</v>
      </c>
      <c r="D32" s="43">
        <v>1954</v>
      </c>
      <c r="E32" s="43">
        <v>87</v>
      </c>
      <c r="F32" s="43">
        <v>92</v>
      </c>
      <c r="G32" s="43">
        <v>88</v>
      </c>
      <c r="H32" s="43">
        <v>86</v>
      </c>
      <c r="I32" s="43">
        <v>88</v>
      </c>
      <c r="J32" s="43">
        <v>89</v>
      </c>
      <c r="K32" s="42">
        <f t="shared" si="1"/>
        <v>530</v>
      </c>
      <c r="L32" s="42"/>
      <c r="M32"/>
      <c r="N32"/>
    </row>
    <row r="33" spans="1:14" ht="15.75" customHeight="1">
      <c r="A33" s="42">
        <v>29</v>
      </c>
      <c r="B33" s="18" t="s">
        <v>107</v>
      </c>
      <c r="C33" s="18" t="s">
        <v>37</v>
      </c>
      <c r="D33" s="43">
        <v>1967</v>
      </c>
      <c r="E33" s="43">
        <v>93</v>
      </c>
      <c r="F33" s="43">
        <v>87</v>
      </c>
      <c r="G33" s="43">
        <v>90</v>
      </c>
      <c r="H33" s="43">
        <v>87</v>
      </c>
      <c r="I33" s="43">
        <v>86</v>
      </c>
      <c r="J33" s="43">
        <v>87</v>
      </c>
      <c r="K33" s="42">
        <f t="shared" si="1"/>
        <v>530</v>
      </c>
      <c r="L33" s="42"/>
      <c r="M33"/>
      <c r="N33"/>
    </row>
    <row r="34" spans="1:14" ht="15.75" customHeight="1">
      <c r="A34" s="42">
        <v>30</v>
      </c>
      <c r="B34" s="18" t="s">
        <v>100</v>
      </c>
      <c r="C34" s="18" t="s">
        <v>90</v>
      </c>
      <c r="D34" s="43">
        <v>1987</v>
      </c>
      <c r="E34" s="43">
        <v>89</v>
      </c>
      <c r="F34" s="43">
        <v>88</v>
      </c>
      <c r="G34" s="43">
        <v>92</v>
      </c>
      <c r="H34" s="43">
        <v>87</v>
      </c>
      <c r="I34" s="43">
        <v>88</v>
      </c>
      <c r="J34" s="43">
        <v>86</v>
      </c>
      <c r="K34" s="42">
        <f t="shared" si="1"/>
        <v>530</v>
      </c>
      <c r="L34" s="42"/>
      <c r="M34"/>
      <c r="N34"/>
    </row>
    <row r="35" spans="1:14" ht="15.75" customHeight="1">
      <c r="A35" s="42">
        <v>31</v>
      </c>
      <c r="B35" s="18" t="s">
        <v>111</v>
      </c>
      <c r="C35" s="18" t="s">
        <v>112</v>
      </c>
      <c r="D35" s="43">
        <v>1977</v>
      </c>
      <c r="E35" s="43">
        <v>88</v>
      </c>
      <c r="F35" s="43">
        <v>81</v>
      </c>
      <c r="G35" s="43">
        <v>90</v>
      </c>
      <c r="H35" s="43">
        <v>92</v>
      </c>
      <c r="I35" s="43">
        <v>90</v>
      </c>
      <c r="J35" s="43">
        <v>82</v>
      </c>
      <c r="K35" s="42">
        <f t="shared" si="1"/>
        <v>523</v>
      </c>
      <c r="L35" s="42"/>
      <c r="M35"/>
      <c r="N35"/>
    </row>
    <row r="36" spans="1:14" ht="15.75" customHeight="1">
      <c r="A36" s="42">
        <v>32</v>
      </c>
      <c r="B36" s="18" t="s">
        <v>99</v>
      </c>
      <c r="C36" s="18" t="s">
        <v>85</v>
      </c>
      <c r="D36" s="43">
        <v>1986</v>
      </c>
      <c r="E36" s="43">
        <v>88</v>
      </c>
      <c r="F36" s="43">
        <v>93</v>
      </c>
      <c r="G36" s="43">
        <v>90</v>
      </c>
      <c r="H36" s="43">
        <v>78</v>
      </c>
      <c r="I36" s="43">
        <v>88</v>
      </c>
      <c r="J36" s="43">
        <v>85</v>
      </c>
      <c r="K36" s="42">
        <f t="shared" si="1"/>
        <v>522</v>
      </c>
      <c r="L36" s="42"/>
      <c r="M36"/>
      <c r="N36"/>
    </row>
    <row r="37" spans="1:14" ht="15.75" customHeight="1">
      <c r="A37" s="42">
        <v>33</v>
      </c>
      <c r="B37" s="18" t="s">
        <v>115</v>
      </c>
      <c r="C37" s="18" t="s">
        <v>54</v>
      </c>
      <c r="D37" s="43">
        <v>1989</v>
      </c>
      <c r="E37" s="43">
        <v>86</v>
      </c>
      <c r="F37" s="43">
        <v>83</v>
      </c>
      <c r="G37" s="43">
        <v>91</v>
      </c>
      <c r="H37" s="43">
        <v>88</v>
      </c>
      <c r="I37" s="43">
        <v>84</v>
      </c>
      <c r="J37" s="43">
        <v>89</v>
      </c>
      <c r="K37" s="42">
        <f t="shared" si="1"/>
        <v>521</v>
      </c>
      <c r="L37" s="42"/>
      <c r="M37"/>
      <c r="N37"/>
    </row>
    <row r="38" spans="1:14" ht="15.75" customHeight="1">
      <c r="A38" s="42">
        <v>34</v>
      </c>
      <c r="B38" s="18" t="s">
        <v>99</v>
      </c>
      <c r="C38" s="18" t="s">
        <v>89</v>
      </c>
      <c r="D38" s="43">
        <v>1989</v>
      </c>
      <c r="E38" s="43">
        <v>84</v>
      </c>
      <c r="F38" s="43">
        <v>87</v>
      </c>
      <c r="G38" s="43">
        <v>82</v>
      </c>
      <c r="H38" s="43">
        <v>90</v>
      </c>
      <c r="I38" s="43">
        <v>91</v>
      </c>
      <c r="J38" s="43">
        <v>86</v>
      </c>
      <c r="K38" s="42">
        <f t="shared" si="1"/>
        <v>520</v>
      </c>
      <c r="L38" s="42"/>
      <c r="M38"/>
      <c r="N38"/>
    </row>
    <row r="39" spans="1:14" ht="15.75" customHeight="1">
      <c r="A39" s="42">
        <v>35</v>
      </c>
      <c r="B39" s="18" t="s">
        <v>108</v>
      </c>
      <c r="C39" s="18" t="s">
        <v>109</v>
      </c>
      <c r="D39" s="43">
        <v>1994</v>
      </c>
      <c r="E39" s="43">
        <v>87</v>
      </c>
      <c r="F39" s="43">
        <v>86</v>
      </c>
      <c r="G39" s="43">
        <v>90</v>
      </c>
      <c r="H39" s="43">
        <v>82</v>
      </c>
      <c r="I39" s="43">
        <v>85</v>
      </c>
      <c r="J39" s="43">
        <v>86</v>
      </c>
      <c r="K39" s="42">
        <f t="shared" si="1"/>
        <v>516</v>
      </c>
      <c r="L39" s="42"/>
      <c r="M39"/>
      <c r="N39"/>
    </row>
    <row r="40" spans="1:14" ht="15.75" customHeight="1">
      <c r="A40" s="42">
        <v>36</v>
      </c>
      <c r="B40" s="18" t="s">
        <v>113</v>
      </c>
      <c r="C40" s="18" t="s">
        <v>53</v>
      </c>
      <c r="D40" s="43">
        <v>1988</v>
      </c>
      <c r="E40" s="43">
        <v>82</v>
      </c>
      <c r="F40" s="43">
        <v>89</v>
      </c>
      <c r="G40" s="43">
        <v>89</v>
      </c>
      <c r="H40" s="43">
        <v>88</v>
      </c>
      <c r="I40" s="43">
        <v>87</v>
      </c>
      <c r="J40" s="43">
        <v>81</v>
      </c>
      <c r="K40" s="42">
        <f t="shared" si="1"/>
        <v>516</v>
      </c>
      <c r="L40" s="42"/>
      <c r="M40"/>
      <c r="N40"/>
    </row>
    <row r="41" spans="1:14" ht="15.75" customHeight="1">
      <c r="A41" s="42">
        <v>37</v>
      </c>
      <c r="B41" s="18" t="s">
        <v>100</v>
      </c>
      <c r="C41" s="18" t="s">
        <v>92</v>
      </c>
      <c r="D41" s="43">
        <v>1989</v>
      </c>
      <c r="E41" s="43">
        <v>77</v>
      </c>
      <c r="F41" s="43">
        <v>86</v>
      </c>
      <c r="G41" s="43">
        <v>80</v>
      </c>
      <c r="H41" s="43">
        <v>87</v>
      </c>
      <c r="I41" s="43">
        <v>81</v>
      </c>
      <c r="J41" s="43">
        <v>86</v>
      </c>
      <c r="K41" s="42">
        <f t="shared" si="1"/>
        <v>497</v>
      </c>
      <c r="L41" s="42"/>
      <c r="M41"/>
      <c r="N41"/>
    </row>
    <row r="42" spans="1:14" ht="15.75" customHeight="1">
      <c r="A42" s="42">
        <v>38</v>
      </c>
      <c r="B42" s="18" t="s">
        <v>59</v>
      </c>
      <c r="C42" s="18" t="s">
        <v>58</v>
      </c>
      <c r="D42" s="43">
        <v>1943</v>
      </c>
      <c r="E42" s="43">
        <v>85</v>
      </c>
      <c r="F42" s="43">
        <v>80</v>
      </c>
      <c r="G42" s="43">
        <v>82</v>
      </c>
      <c r="H42" s="43">
        <v>69</v>
      </c>
      <c r="I42" s="43">
        <v>78</v>
      </c>
      <c r="J42" s="43">
        <v>77</v>
      </c>
      <c r="K42" s="42">
        <f t="shared" si="1"/>
        <v>471</v>
      </c>
      <c r="L42" s="42"/>
      <c r="M42"/>
      <c r="N42"/>
    </row>
    <row r="43" spans="1:14" ht="12.75">
      <c r="A43" s="40"/>
      <c r="D43" s="6"/>
      <c r="I43"/>
      <c r="K43" s="6"/>
      <c r="N43"/>
    </row>
    <row r="44" spans="1:14" ht="15.75">
      <c r="A44" s="40"/>
      <c r="B44" s="33" t="s">
        <v>151</v>
      </c>
      <c r="D44" s="6"/>
      <c r="I44"/>
      <c r="K44" s="6"/>
      <c r="N44"/>
    </row>
    <row r="45" spans="1:14" ht="12.75">
      <c r="A45" s="40">
        <v>1</v>
      </c>
      <c r="B45" s="27" t="s">
        <v>174</v>
      </c>
      <c r="D45" s="6"/>
      <c r="F45" s="5">
        <v>1686</v>
      </c>
      <c r="I45"/>
      <c r="K45" s="6"/>
      <c r="N45"/>
    </row>
    <row r="46" spans="1:14" ht="12.75">
      <c r="A46" s="40">
        <v>2</v>
      </c>
      <c r="B46" s="27" t="s">
        <v>177</v>
      </c>
      <c r="D46" s="6"/>
      <c r="F46" s="5">
        <v>1683</v>
      </c>
      <c r="I46"/>
      <c r="K46" s="6"/>
      <c r="N46"/>
    </row>
    <row r="47" spans="1:14" ht="12.75">
      <c r="A47" s="40">
        <v>3</v>
      </c>
      <c r="B47" s="27" t="s">
        <v>178</v>
      </c>
      <c r="D47" s="6"/>
      <c r="F47" s="5">
        <v>1646</v>
      </c>
      <c r="I47"/>
      <c r="K47" s="6"/>
      <c r="N47"/>
    </row>
    <row r="48" spans="1:14" ht="12.75">
      <c r="A48" s="40">
        <v>4</v>
      </c>
      <c r="B48" s="27" t="s">
        <v>175</v>
      </c>
      <c r="D48" s="6"/>
      <c r="F48" s="5">
        <v>1641</v>
      </c>
      <c r="I48"/>
      <c r="K48" s="6"/>
      <c r="N48"/>
    </row>
    <row r="49" spans="1:14" ht="12.75">
      <c r="A49" s="40">
        <v>5</v>
      </c>
      <c r="B49" s="27" t="s">
        <v>173</v>
      </c>
      <c r="D49" s="6"/>
      <c r="F49" s="5">
        <v>1633</v>
      </c>
      <c r="I49"/>
      <c r="K49" s="6"/>
      <c r="N49"/>
    </row>
    <row r="50" spans="1:14" ht="12.75">
      <c r="A50" s="40">
        <v>6</v>
      </c>
      <c r="B50" s="27" t="s">
        <v>181</v>
      </c>
      <c r="D50" s="6"/>
      <c r="F50" s="5">
        <v>1630</v>
      </c>
      <c r="I50"/>
      <c r="K50" s="6"/>
      <c r="N50"/>
    </row>
    <row r="51" spans="1:14" ht="12.75">
      <c r="A51" s="40">
        <v>7</v>
      </c>
      <c r="B51" s="27" t="s">
        <v>176</v>
      </c>
      <c r="D51" s="6"/>
      <c r="F51" s="5">
        <v>1598</v>
      </c>
      <c r="I51"/>
      <c r="K51" s="6"/>
      <c r="N51"/>
    </row>
    <row r="52" spans="1:14" ht="12.75">
      <c r="A52" s="40">
        <v>8</v>
      </c>
      <c r="B52" s="27" t="s">
        <v>179</v>
      </c>
      <c r="D52" s="6"/>
      <c r="F52" s="5">
        <v>1595</v>
      </c>
      <c r="I52"/>
      <c r="K52" s="6"/>
      <c r="N52"/>
    </row>
    <row r="53" spans="1:14" ht="12.75">
      <c r="A53" s="40">
        <v>9</v>
      </c>
      <c r="B53" s="27" t="s">
        <v>180</v>
      </c>
      <c r="D53" s="6"/>
      <c r="F53" s="5">
        <v>1588</v>
      </c>
      <c r="I53"/>
      <c r="K53" s="6"/>
      <c r="N53"/>
    </row>
    <row r="54" spans="1:14" ht="12.75">
      <c r="A54" s="40">
        <v>10</v>
      </c>
      <c r="B54" s="27" t="s">
        <v>182</v>
      </c>
      <c r="D54" s="6"/>
      <c r="F54" s="5">
        <v>1585</v>
      </c>
      <c r="I54"/>
      <c r="K54" s="6"/>
      <c r="N54"/>
    </row>
    <row r="55" spans="1:14" ht="12.75">
      <c r="A55" s="40">
        <v>11</v>
      </c>
      <c r="B55" s="27" t="s">
        <v>183</v>
      </c>
      <c r="D55" s="6"/>
      <c r="F55" s="5">
        <v>1560</v>
      </c>
      <c r="I55"/>
      <c r="K55" s="6"/>
      <c r="N55"/>
    </row>
    <row r="56" spans="4:14" ht="12.75">
      <c r="D56" s="6"/>
      <c r="I56"/>
      <c r="K56" s="6"/>
      <c r="N56"/>
    </row>
    <row r="57" spans="2:14" ht="36" customHeight="1">
      <c r="B57" s="34" t="s">
        <v>187</v>
      </c>
      <c r="C57" s="5"/>
      <c r="D57" s="35" t="s">
        <v>184</v>
      </c>
      <c r="E57" s="5"/>
      <c r="I57"/>
      <c r="K57" s="6"/>
      <c r="N57"/>
    </row>
    <row r="58" spans="3:14" ht="12.75">
      <c r="C58" s="31"/>
      <c r="D58" s="5"/>
      <c r="E58" s="5"/>
      <c r="F58" s="5"/>
      <c r="G58" s="35"/>
      <c r="I58"/>
      <c r="K58" s="6"/>
      <c r="N58"/>
    </row>
    <row r="59" spans="2:14" ht="39" customHeight="1">
      <c r="B59" s="34" t="s">
        <v>186</v>
      </c>
      <c r="C59" s="5"/>
      <c r="D59" s="35" t="s">
        <v>185</v>
      </c>
      <c r="E59" s="5"/>
      <c r="I59"/>
      <c r="K59" s="6"/>
      <c r="N59"/>
    </row>
    <row r="60" spans="4:14" ht="12.75">
      <c r="D60" s="6"/>
      <c r="I60"/>
      <c r="K60" s="6"/>
      <c r="N60"/>
    </row>
    <row r="61" spans="4:14" ht="12.75">
      <c r="D61" s="6"/>
      <c r="I61"/>
      <c r="K61" s="6"/>
      <c r="N61"/>
    </row>
    <row r="62" spans="4:14" ht="12.75">
      <c r="D62" s="6"/>
      <c r="I62"/>
      <c r="K62" s="6"/>
      <c r="N62"/>
    </row>
    <row r="63" spans="4:14" ht="12.75">
      <c r="D63" s="6"/>
      <c r="I63"/>
      <c r="K63" s="6"/>
      <c r="N63"/>
    </row>
    <row r="64" spans="4:14" ht="12.75">
      <c r="D64" s="6"/>
      <c r="I64"/>
      <c r="K64" s="6"/>
      <c r="N64"/>
    </row>
    <row r="65" spans="4:14" ht="12.75">
      <c r="D65" s="6"/>
      <c r="I65"/>
      <c r="K65" s="6"/>
      <c r="N65"/>
    </row>
    <row r="66" spans="4:14" ht="12.75">
      <c r="D66" s="6"/>
      <c r="I66"/>
      <c r="K66" s="6"/>
      <c r="N66"/>
    </row>
    <row r="67" spans="4:14" ht="12.75">
      <c r="D67" s="6"/>
      <c r="I67"/>
      <c r="K67" s="6"/>
      <c r="N67"/>
    </row>
    <row r="68" spans="4:14" ht="12.75">
      <c r="D68" s="6"/>
      <c r="I68"/>
      <c r="K68" s="6"/>
      <c r="N68"/>
    </row>
    <row r="69" spans="4:14" ht="12.75">
      <c r="D69" s="6"/>
      <c r="I69"/>
      <c r="K69" s="6"/>
      <c r="N69"/>
    </row>
    <row r="70" spans="4:14" ht="12.75">
      <c r="D70" s="6"/>
      <c r="I70"/>
      <c r="K70" s="6"/>
      <c r="N70"/>
    </row>
    <row r="71" spans="4:14" ht="12.75">
      <c r="D71" s="6"/>
      <c r="I71"/>
      <c r="K71" s="6"/>
      <c r="N71"/>
    </row>
    <row r="72" spans="4:14" ht="12.75">
      <c r="D72" s="6"/>
      <c r="I72"/>
      <c r="K72" s="6"/>
      <c r="N72"/>
    </row>
    <row r="73" spans="4:14" ht="12.75">
      <c r="D73" s="6"/>
      <c r="I73"/>
      <c r="K73" s="6"/>
      <c r="N73"/>
    </row>
    <row r="74" spans="4:14" ht="12.75">
      <c r="D74" s="6"/>
      <c r="I74"/>
      <c r="K74" s="6"/>
      <c r="N74"/>
    </row>
    <row r="75" spans="4:14" ht="12.75">
      <c r="D75" s="6"/>
      <c r="I75"/>
      <c r="K75" s="6"/>
      <c r="N75"/>
    </row>
    <row r="76" spans="4:14" ht="12.75">
      <c r="D76" s="6"/>
      <c r="I76"/>
      <c r="K76" s="6"/>
      <c r="N76"/>
    </row>
    <row r="77" spans="4:14" ht="12.75">
      <c r="D77" s="6"/>
      <c r="I77"/>
      <c r="K77" s="6"/>
      <c r="N77"/>
    </row>
    <row r="78" spans="4:14" ht="12.75">
      <c r="D78" s="6"/>
      <c r="I78"/>
      <c r="K78" s="6"/>
      <c r="N78"/>
    </row>
    <row r="79" spans="4:14" ht="12.75">
      <c r="D79" s="6"/>
      <c r="I79"/>
      <c r="K79" s="6"/>
      <c r="N79"/>
    </row>
    <row r="80" spans="4:14" ht="12.75">
      <c r="D80" s="6"/>
      <c r="I80"/>
      <c r="K80" s="6"/>
      <c r="N80"/>
    </row>
    <row r="81" spans="4:14" ht="12.75">
      <c r="D81" s="6"/>
      <c r="I81"/>
      <c r="K81" s="6"/>
      <c r="N81"/>
    </row>
    <row r="82" spans="4:14" ht="12.75">
      <c r="D82" s="6"/>
      <c r="I82"/>
      <c r="K82" s="6"/>
      <c r="N82"/>
    </row>
    <row r="83" spans="4:14" ht="12.75">
      <c r="D83" s="6"/>
      <c r="I83"/>
      <c r="K83" s="6"/>
      <c r="N83"/>
    </row>
    <row r="84" spans="4:14" ht="12.75">
      <c r="D84" s="6"/>
      <c r="I84"/>
      <c r="K84" s="6"/>
      <c r="N84"/>
    </row>
    <row r="85" spans="4:14" ht="12.75">
      <c r="D85" s="6"/>
      <c r="I85"/>
      <c r="K85" s="6"/>
      <c r="N85"/>
    </row>
    <row r="86" spans="4:14" ht="12.75">
      <c r="D86" s="6"/>
      <c r="I86"/>
      <c r="K86" s="6"/>
      <c r="N86"/>
    </row>
    <row r="87" spans="4:14" ht="12.75">
      <c r="D87" s="6"/>
      <c r="I87"/>
      <c r="K87" s="6"/>
      <c r="N87"/>
    </row>
    <row r="88" spans="4:14" ht="12.75">
      <c r="D88" s="6"/>
      <c r="I88"/>
      <c r="K88" s="6"/>
      <c r="N88"/>
    </row>
    <row r="89" spans="4:14" ht="12.75">
      <c r="D89" s="6"/>
      <c r="I89"/>
      <c r="K89" s="6"/>
      <c r="N89"/>
    </row>
    <row r="90" spans="4:14" ht="12.75">
      <c r="D90" s="6"/>
      <c r="I90"/>
      <c r="K90" s="6"/>
      <c r="N90"/>
    </row>
    <row r="91" spans="4:14" ht="12.75">
      <c r="D91" s="6"/>
      <c r="I91"/>
      <c r="K91" s="6"/>
      <c r="N91"/>
    </row>
    <row r="92" spans="4:14" ht="12.75">
      <c r="D92" s="6"/>
      <c r="I92"/>
      <c r="K92" s="6"/>
      <c r="N92"/>
    </row>
    <row r="93" spans="4:14" ht="12.75">
      <c r="D93" s="6"/>
      <c r="I93"/>
      <c r="K93" s="6"/>
      <c r="N93"/>
    </row>
    <row r="94" spans="4:14" ht="12.75">
      <c r="D94" s="6"/>
      <c r="I94"/>
      <c r="K94" s="6"/>
      <c r="N94"/>
    </row>
    <row r="95" spans="4:14" ht="12.75">
      <c r="D95" s="6"/>
      <c r="I95"/>
      <c r="K95" s="6"/>
      <c r="N95"/>
    </row>
    <row r="96" spans="4:14" ht="12.75">
      <c r="D96" s="6"/>
      <c r="I96"/>
      <c r="K96" s="6"/>
      <c r="N96"/>
    </row>
    <row r="97" spans="4:14" ht="12.75">
      <c r="D97" s="6"/>
      <c r="I97"/>
      <c r="K97" s="6"/>
      <c r="N97"/>
    </row>
    <row r="98" spans="4:14" ht="12.75">
      <c r="D98" s="6"/>
      <c r="I98"/>
      <c r="K98" s="6"/>
      <c r="N98"/>
    </row>
    <row r="99" spans="4:14" ht="12.75">
      <c r="D99" s="6"/>
      <c r="I99"/>
      <c r="K99" s="6"/>
      <c r="N99"/>
    </row>
    <row r="100" spans="4:14" ht="12.75">
      <c r="D100" s="6"/>
      <c r="I100"/>
      <c r="K100" s="6"/>
      <c r="N100"/>
    </row>
    <row r="101" spans="4:14" ht="12.75">
      <c r="D101" s="6"/>
      <c r="I101"/>
      <c r="K101" s="6"/>
      <c r="N101"/>
    </row>
    <row r="102" spans="4:14" ht="12.75">
      <c r="D102" s="6"/>
      <c r="I102"/>
      <c r="K102" s="6"/>
      <c r="N102"/>
    </row>
    <row r="103" spans="4:14" ht="12.75">
      <c r="D103" s="6"/>
      <c r="I103"/>
      <c r="K103" s="6"/>
      <c r="N103"/>
    </row>
    <row r="104" spans="4:14" ht="12.75">
      <c r="D104" s="6"/>
      <c r="I104"/>
      <c r="K104" s="6"/>
      <c r="N104"/>
    </row>
    <row r="105" spans="4:14" ht="12.75">
      <c r="D105" s="6"/>
      <c r="I105"/>
      <c r="K105" s="6"/>
      <c r="N105"/>
    </row>
    <row r="106" spans="4:14" ht="12.75">
      <c r="D106" s="6"/>
      <c r="I106"/>
      <c r="K106" s="6"/>
      <c r="N106"/>
    </row>
    <row r="107" spans="4:14" ht="12.75">
      <c r="D107" s="6"/>
      <c r="I107"/>
      <c r="K107" s="6"/>
      <c r="N107"/>
    </row>
    <row r="108" spans="4:14" ht="12.75">
      <c r="D108" s="6"/>
      <c r="I108"/>
      <c r="K108" s="6"/>
      <c r="N108"/>
    </row>
    <row r="109" spans="4:14" ht="12.75">
      <c r="D109" s="6"/>
      <c r="I109"/>
      <c r="K109" s="6"/>
      <c r="N109"/>
    </row>
    <row r="110" spans="4:14" ht="12.75">
      <c r="D110" s="6"/>
      <c r="I110"/>
      <c r="K110" s="6"/>
      <c r="N110"/>
    </row>
    <row r="111" spans="4:14" ht="12.75">
      <c r="D111" s="6"/>
      <c r="I111"/>
      <c r="K111" s="6"/>
      <c r="N111"/>
    </row>
    <row r="112" spans="4:14" ht="12.75">
      <c r="D112" s="6"/>
      <c r="I112"/>
      <c r="K112" s="6"/>
      <c r="N112"/>
    </row>
    <row r="113" spans="4:14" ht="12.75">
      <c r="D113" s="6"/>
      <c r="I113"/>
      <c r="K113" s="6"/>
      <c r="N113"/>
    </row>
    <row r="114" spans="4:14" ht="12.75">
      <c r="D114" s="6"/>
      <c r="I114"/>
      <c r="K114" s="6"/>
      <c r="N114"/>
    </row>
    <row r="115" spans="4:14" ht="12.75">
      <c r="D115" s="6"/>
      <c r="I115"/>
      <c r="K115" s="6"/>
      <c r="N115"/>
    </row>
    <row r="116" spans="4:14" ht="12.75">
      <c r="D116" s="6"/>
      <c r="I116"/>
      <c r="K116" s="6"/>
      <c r="N116"/>
    </row>
    <row r="117" spans="4:14" ht="12.75">
      <c r="D117" s="6"/>
      <c r="I117"/>
      <c r="K117" s="6"/>
      <c r="N117"/>
    </row>
    <row r="118" spans="4:14" ht="12.75">
      <c r="D118" s="6"/>
      <c r="I118"/>
      <c r="K118" s="6"/>
      <c r="N118"/>
    </row>
    <row r="119" spans="4:14" ht="12.75">
      <c r="D119" s="6"/>
      <c r="I119"/>
      <c r="K119" s="6"/>
      <c r="N119"/>
    </row>
    <row r="120" spans="4:14" ht="12.75">
      <c r="D120" s="6"/>
      <c r="I120"/>
      <c r="K120" s="6"/>
      <c r="N120"/>
    </row>
    <row r="121" spans="4:14" ht="12.75">
      <c r="D121" s="6"/>
      <c r="I121"/>
      <c r="K121" s="6"/>
      <c r="N121"/>
    </row>
    <row r="122" spans="4:14" ht="12.75">
      <c r="D122" s="6"/>
      <c r="I122"/>
      <c r="K122" s="6"/>
      <c r="N122"/>
    </row>
    <row r="123" spans="4:14" ht="12.75">
      <c r="D123" s="6"/>
      <c r="I123"/>
      <c r="K123" s="6"/>
      <c r="N123"/>
    </row>
    <row r="124" spans="4:14" ht="12.75">
      <c r="D124" s="6"/>
      <c r="I124"/>
      <c r="K124" s="6"/>
      <c r="N124"/>
    </row>
    <row r="125" spans="4:14" ht="12.75">
      <c r="D125" s="6"/>
      <c r="I125"/>
      <c r="K125" s="6"/>
      <c r="N125"/>
    </row>
    <row r="126" spans="4:14" ht="12.75">
      <c r="D126" s="6"/>
      <c r="I126"/>
      <c r="K126" s="6"/>
      <c r="N126"/>
    </row>
    <row r="127" spans="4:14" ht="12.75">
      <c r="D127" s="6"/>
      <c r="I127"/>
      <c r="K127" s="6"/>
      <c r="N127"/>
    </row>
    <row r="128" spans="4:14" ht="12.75">
      <c r="D128" s="6"/>
      <c r="I128"/>
      <c r="K128" s="6"/>
      <c r="N128"/>
    </row>
    <row r="129" spans="4:14" ht="12.75">
      <c r="D129" s="6"/>
      <c r="I129"/>
      <c r="K129" s="6"/>
      <c r="N129"/>
    </row>
    <row r="130" spans="4:14" ht="12.75">
      <c r="D130" s="6"/>
      <c r="I130"/>
      <c r="K130" s="6"/>
      <c r="N130"/>
    </row>
    <row r="131" spans="4:14" ht="12.75">
      <c r="D131" s="6"/>
      <c r="I131"/>
      <c r="K131" s="6"/>
      <c r="N131"/>
    </row>
    <row r="132" spans="4:14" ht="12.75">
      <c r="D132" s="6"/>
      <c r="I132"/>
      <c r="K132" s="6"/>
      <c r="N132"/>
    </row>
    <row r="133" spans="4:14" ht="12.75">
      <c r="D133" s="6"/>
      <c r="I133"/>
      <c r="K133" s="6"/>
      <c r="N133"/>
    </row>
    <row r="134" spans="4:14" ht="12.75">
      <c r="D134" s="6"/>
      <c r="I134"/>
      <c r="K134" s="6"/>
      <c r="N134"/>
    </row>
    <row r="135" spans="4:14" ht="12.75">
      <c r="D135" s="6"/>
      <c r="I135"/>
      <c r="K135" s="6"/>
      <c r="N135"/>
    </row>
    <row r="136" spans="4:14" ht="12.75">
      <c r="D136" s="6"/>
      <c r="I136"/>
      <c r="K136" s="6"/>
      <c r="N136"/>
    </row>
    <row r="137" spans="4:14" ht="12.75">
      <c r="D137" s="6"/>
      <c r="I137"/>
      <c r="K137" s="6"/>
      <c r="N137"/>
    </row>
    <row r="138" spans="4:14" ht="12.75">
      <c r="D138" s="6"/>
      <c r="I138"/>
      <c r="K138" s="6"/>
      <c r="N138"/>
    </row>
    <row r="139" spans="4:14" ht="12.75">
      <c r="D139" s="6"/>
      <c r="I139"/>
      <c r="K139" s="6"/>
      <c r="N139"/>
    </row>
    <row r="140" spans="4:14" ht="12.75">
      <c r="D140" s="6"/>
      <c r="I140"/>
      <c r="K140" s="6"/>
      <c r="N140"/>
    </row>
    <row r="141" spans="4:14" ht="12.75">
      <c r="D141" s="6"/>
      <c r="I141"/>
      <c r="K141" s="6"/>
      <c r="N141"/>
    </row>
    <row r="142" spans="4:14" ht="12.75">
      <c r="D142" s="6"/>
      <c r="I142"/>
      <c r="K142" s="6"/>
      <c r="N142"/>
    </row>
    <row r="143" spans="4:14" ht="12.75">
      <c r="D143" s="6"/>
      <c r="I143"/>
      <c r="K143" s="6"/>
      <c r="N143"/>
    </row>
    <row r="144" spans="4:14" ht="12.75">
      <c r="D144" s="6"/>
      <c r="I144"/>
      <c r="K144" s="6"/>
      <c r="N144"/>
    </row>
    <row r="145" spans="4:14" ht="12.75">
      <c r="D145" s="6"/>
      <c r="I145"/>
      <c r="K145" s="6"/>
      <c r="N145"/>
    </row>
    <row r="146" spans="4:14" ht="12.75">
      <c r="D146" s="6"/>
      <c r="I146"/>
      <c r="K146" s="6"/>
      <c r="N146"/>
    </row>
    <row r="147" spans="4:14" ht="12.75">
      <c r="D147" s="6"/>
      <c r="I147"/>
      <c r="K147" s="6"/>
      <c r="N147"/>
    </row>
    <row r="148" spans="4:14" ht="12.75">
      <c r="D148" s="6"/>
      <c r="I148"/>
      <c r="K148" s="6"/>
      <c r="N148"/>
    </row>
    <row r="149" spans="4:14" ht="12.75">
      <c r="D149" s="6"/>
      <c r="I149"/>
      <c r="K149" s="6"/>
      <c r="N149"/>
    </row>
    <row r="150" spans="4:14" ht="12.75">
      <c r="D150" s="6"/>
      <c r="I150"/>
      <c r="K150" s="6"/>
      <c r="N150"/>
    </row>
    <row r="151" spans="4:14" ht="12.75">
      <c r="D151" s="6"/>
      <c r="I151"/>
      <c r="K151" s="6"/>
      <c r="N151"/>
    </row>
    <row r="152" spans="4:14" ht="12.75">
      <c r="D152" s="6"/>
      <c r="I152"/>
      <c r="K152" s="6"/>
      <c r="N152"/>
    </row>
    <row r="153" spans="4:14" ht="12.75">
      <c r="D153" s="6"/>
      <c r="I153"/>
      <c r="K153" s="6"/>
      <c r="N153"/>
    </row>
    <row r="154" spans="4:14" ht="12.75">
      <c r="D154" s="6"/>
      <c r="I154"/>
      <c r="K154" s="6"/>
      <c r="N154"/>
    </row>
    <row r="155" spans="4:14" ht="12.75">
      <c r="D155" s="6"/>
      <c r="I155"/>
      <c r="K155" s="6"/>
      <c r="N155"/>
    </row>
    <row r="156" spans="4:14" ht="12.75">
      <c r="D156" s="6"/>
      <c r="I156"/>
      <c r="K156" s="6"/>
      <c r="N156"/>
    </row>
    <row r="157" spans="4:14" ht="12.75">
      <c r="D157" s="6"/>
      <c r="I157"/>
      <c r="K157" s="6"/>
      <c r="N157"/>
    </row>
    <row r="158" spans="4:14" ht="12.75">
      <c r="D158" s="6"/>
      <c r="I158"/>
      <c r="K158" s="6"/>
      <c r="N158"/>
    </row>
    <row r="159" spans="4:14" ht="12.75">
      <c r="D159" s="6"/>
      <c r="I159"/>
      <c r="K159" s="6"/>
      <c r="N159"/>
    </row>
    <row r="160" spans="4:14" ht="12.75">
      <c r="D160" s="6"/>
      <c r="I160"/>
      <c r="K160" s="6"/>
      <c r="N160"/>
    </row>
    <row r="161" spans="4:14" ht="12.75">
      <c r="D161" s="6"/>
      <c r="I161"/>
      <c r="K161" s="6"/>
      <c r="N161"/>
    </row>
    <row r="162" spans="4:14" ht="12.75">
      <c r="D162" s="6"/>
      <c r="I162"/>
      <c r="K162" s="6"/>
      <c r="N162"/>
    </row>
    <row r="163" spans="4:14" ht="12.75">
      <c r="D163" s="6"/>
      <c r="I163"/>
      <c r="K163" s="6"/>
      <c r="N163"/>
    </row>
    <row r="164" spans="4:14" ht="12.75">
      <c r="D164" s="6"/>
      <c r="I164"/>
      <c r="K164" s="6"/>
      <c r="N164"/>
    </row>
    <row r="165" spans="4:14" ht="12.75">
      <c r="D165" s="6"/>
      <c r="I165"/>
      <c r="K165" s="6"/>
      <c r="N165"/>
    </row>
    <row r="166" spans="4:14" ht="12.75">
      <c r="D166" s="6"/>
      <c r="I166"/>
      <c r="K166" s="6"/>
      <c r="N166"/>
    </row>
    <row r="167" spans="4:14" ht="12.75">
      <c r="D167" s="6"/>
      <c r="I167"/>
      <c r="K167" s="6"/>
      <c r="N167"/>
    </row>
    <row r="168" spans="4:14" ht="12.75">
      <c r="D168" s="6"/>
      <c r="I168"/>
      <c r="K168" s="6"/>
      <c r="N168"/>
    </row>
    <row r="169" spans="4:14" ht="12.75">
      <c r="D169" s="6"/>
      <c r="I169"/>
      <c r="K169" s="6"/>
      <c r="N169"/>
    </row>
    <row r="170" spans="4:14" ht="12.75">
      <c r="D170" s="6"/>
      <c r="I170"/>
      <c r="K170" s="6"/>
      <c r="N170"/>
    </row>
    <row r="171" spans="4:14" ht="12.75">
      <c r="D171" s="6"/>
      <c r="I171"/>
      <c r="K171" s="6"/>
      <c r="N171"/>
    </row>
    <row r="172" spans="4:14" ht="12.75">
      <c r="D172" s="6"/>
      <c r="I172"/>
      <c r="K172" s="6"/>
      <c r="N172"/>
    </row>
    <row r="173" spans="4:14" ht="12.75">
      <c r="D173" s="6"/>
      <c r="I173"/>
      <c r="K173" s="6"/>
      <c r="N173"/>
    </row>
    <row r="174" spans="4:14" ht="12.75">
      <c r="D174" s="6"/>
      <c r="I174"/>
      <c r="K174" s="6"/>
      <c r="N174"/>
    </row>
    <row r="175" spans="4:14" ht="12.75">
      <c r="D175" s="6"/>
      <c r="I175"/>
      <c r="K175" s="6"/>
      <c r="N175"/>
    </row>
    <row r="176" spans="4:14" ht="12.75">
      <c r="D176" s="6"/>
      <c r="I176"/>
      <c r="K176" s="6"/>
      <c r="N176"/>
    </row>
    <row r="177" spans="4:14" ht="12.75">
      <c r="D177" s="6"/>
      <c r="I177"/>
      <c r="K177" s="6"/>
      <c r="N177"/>
    </row>
    <row r="178" spans="4:14" ht="12.75">
      <c r="D178" s="6"/>
      <c r="I178"/>
      <c r="K178" s="6"/>
      <c r="N178"/>
    </row>
    <row r="179" spans="4:14" ht="12.75">
      <c r="D179" s="6"/>
      <c r="I179"/>
      <c r="K179" s="6"/>
      <c r="N179"/>
    </row>
    <row r="180" spans="4:14" ht="12.75">
      <c r="D180" s="6"/>
      <c r="I180"/>
      <c r="K180" s="6"/>
      <c r="N180"/>
    </row>
    <row r="181" spans="4:14" ht="12.75">
      <c r="D181" s="6"/>
      <c r="I181"/>
      <c r="K181" s="6"/>
      <c r="N181"/>
    </row>
    <row r="182" spans="4:14" ht="12.75">
      <c r="D182" s="6"/>
      <c r="I182"/>
      <c r="K182" s="6"/>
      <c r="N182"/>
    </row>
    <row r="183" spans="4:14" ht="12.75">
      <c r="D183" s="6"/>
      <c r="I183"/>
      <c r="K183" s="6"/>
      <c r="N183"/>
    </row>
    <row r="184" spans="4:14" ht="12.75">
      <c r="D184" s="6"/>
      <c r="I184"/>
      <c r="K184" s="6"/>
      <c r="N184"/>
    </row>
    <row r="185" spans="4:14" ht="12.75">
      <c r="D185" s="6"/>
      <c r="I185"/>
      <c r="K185" s="6"/>
      <c r="N185"/>
    </row>
    <row r="186" spans="4:14" ht="12.75">
      <c r="D186" s="6"/>
      <c r="I186"/>
      <c r="K186" s="6"/>
      <c r="N186"/>
    </row>
    <row r="187" spans="4:14" ht="12.75">
      <c r="D187" s="6"/>
      <c r="I187"/>
      <c r="K187" s="6"/>
      <c r="N187"/>
    </row>
    <row r="188" spans="4:14" ht="12.75">
      <c r="D188" s="6"/>
      <c r="I188"/>
      <c r="K188" s="6"/>
      <c r="N188"/>
    </row>
    <row r="189" spans="4:14" ht="12.75">
      <c r="D189" s="6"/>
      <c r="I189"/>
      <c r="K189" s="6"/>
      <c r="N189"/>
    </row>
    <row r="190" spans="4:14" ht="12.75">
      <c r="D190" s="6"/>
      <c r="I190"/>
      <c r="K190" s="6"/>
      <c r="N190"/>
    </row>
    <row r="191" spans="4:14" ht="12.75">
      <c r="D191" s="6"/>
      <c r="I191"/>
      <c r="K191" s="6"/>
      <c r="N191"/>
    </row>
    <row r="192" spans="4:14" ht="12.75">
      <c r="D192" s="6"/>
      <c r="I192"/>
      <c r="K192" s="6"/>
      <c r="N192"/>
    </row>
    <row r="193" spans="4:14" ht="12.75">
      <c r="D193" s="6"/>
      <c r="I193"/>
      <c r="K193" s="6"/>
      <c r="N193"/>
    </row>
    <row r="194" spans="4:14" ht="12.75">
      <c r="D194" s="6"/>
      <c r="I194"/>
      <c r="K194" s="6"/>
      <c r="N194"/>
    </row>
    <row r="195" spans="4:14" ht="12.75">
      <c r="D195" s="6"/>
      <c r="I195"/>
      <c r="K195" s="6"/>
      <c r="N195"/>
    </row>
    <row r="196" spans="4:14" ht="12.75">
      <c r="D196" s="6"/>
      <c r="I196"/>
      <c r="K196" s="6"/>
      <c r="N196"/>
    </row>
    <row r="197" spans="4:14" ht="12.75">
      <c r="D197" s="6"/>
      <c r="I197"/>
      <c r="K197" s="6"/>
      <c r="N197"/>
    </row>
    <row r="198" spans="4:14" ht="12.75">
      <c r="D198" s="6"/>
      <c r="I198"/>
      <c r="K198" s="6"/>
      <c r="N198"/>
    </row>
    <row r="199" spans="4:14" ht="12.75">
      <c r="D199" s="6"/>
      <c r="I199"/>
      <c r="K199" s="6"/>
      <c r="N199"/>
    </row>
    <row r="200" spans="4:14" ht="12.75">
      <c r="D200" s="6"/>
      <c r="I200"/>
      <c r="K200" s="6"/>
      <c r="N200"/>
    </row>
    <row r="201" spans="4:14" ht="12.75">
      <c r="D201" s="6"/>
      <c r="I201"/>
      <c r="K201" s="6"/>
      <c r="N201"/>
    </row>
    <row r="202" spans="4:14" ht="12.75">
      <c r="D202" s="6"/>
      <c r="I202"/>
      <c r="K202" s="6"/>
      <c r="N202"/>
    </row>
    <row r="203" spans="4:14" ht="12.75">
      <c r="D203" s="6"/>
      <c r="I203"/>
      <c r="K203" s="6"/>
      <c r="N203"/>
    </row>
    <row r="204" spans="4:14" ht="12.75">
      <c r="D204" s="6"/>
      <c r="I204"/>
      <c r="K204" s="6"/>
      <c r="N204"/>
    </row>
    <row r="205" spans="4:14" ht="12.75">
      <c r="D205" s="6"/>
      <c r="I205"/>
      <c r="K205" s="6"/>
      <c r="N205"/>
    </row>
    <row r="206" spans="4:14" ht="12.75">
      <c r="D206" s="6"/>
      <c r="I206"/>
      <c r="K206" s="6"/>
      <c r="N206"/>
    </row>
    <row r="207" spans="4:14" ht="12.75">
      <c r="D207" s="6"/>
      <c r="I207"/>
      <c r="K207" s="6"/>
      <c r="N207"/>
    </row>
    <row r="208" spans="4:14" ht="12.75">
      <c r="D208" s="6"/>
      <c r="I208"/>
      <c r="K208" s="6"/>
      <c r="N208"/>
    </row>
    <row r="209" spans="4:14" ht="12.75">
      <c r="D209" s="6"/>
      <c r="I209"/>
      <c r="K209" s="6"/>
      <c r="N209"/>
    </row>
    <row r="210" spans="4:14" ht="12.75">
      <c r="D210" s="6"/>
      <c r="I210"/>
      <c r="K210" s="6"/>
      <c r="N210"/>
    </row>
    <row r="211" spans="4:14" ht="12.75">
      <c r="D211" s="6"/>
      <c r="I211"/>
      <c r="K211" s="6"/>
      <c r="N211"/>
    </row>
    <row r="212" spans="4:14" ht="12.75">
      <c r="D212" s="6"/>
      <c r="I212"/>
      <c r="K212" s="6"/>
      <c r="N212"/>
    </row>
    <row r="213" spans="4:14" ht="12.75">
      <c r="D213" s="6"/>
      <c r="I213"/>
      <c r="K213" s="6"/>
      <c r="N213"/>
    </row>
    <row r="214" spans="4:14" ht="12.75">
      <c r="D214" s="6"/>
      <c r="I214"/>
      <c r="K214" s="6"/>
      <c r="N214"/>
    </row>
    <row r="215" spans="4:14" ht="12.75">
      <c r="D215" s="6"/>
      <c r="I215"/>
      <c r="K215" s="6"/>
      <c r="N215"/>
    </row>
    <row r="216" spans="4:14" ht="12.75">
      <c r="D216" s="6"/>
      <c r="I216"/>
      <c r="K216" s="6"/>
      <c r="N216"/>
    </row>
    <row r="217" spans="4:14" ht="12.75">
      <c r="D217" s="6"/>
      <c r="I217"/>
      <c r="K217" s="6"/>
      <c r="N217"/>
    </row>
    <row r="218" spans="4:14" ht="12.75">
      <c r="D218" s="6"/>
      <c r="I218"/>
      <c r="K218" s="6"/>
      <c r="N218"/>
    </row>
    <row r="219" spans="4:14" ht="12.75">
      <c r="D219" s="6"/>
      <c r="I219"/>
      <c r="K219" s="6"/>
      <c r="N219"/>
    </row>
    <row r="220" spans="4:14" ht="12.75">
      <c r="D220" s="6"/>
      <c r="I220"/>
      <c r="K220" s="6"/>
      <c r="N220"/>
    </row>
    <row r="221" spans="4:14" ht="12.75">
      <c r="D221" s="6"/>
      <c r="I221"/>
      <c r="K221" s="6"/>
      <c r="N221"/>
    </row>
    <row r="222" spans="4:14" ht="12.75">
      <c r="D222" s="6"/>
      <c r="I222"/>
      <c r="K222" s="6"/>
      <c r="N222"/>
    </row>
    <row r="223" spans="4:14" ht="12.75">
      <c r="D223" s="6"/>
      <c r="I223"/>
      <c r="K223" s="6"/>
      <c r="N223"/>
    </row>
    <row r="224" spans="4:14" ht="12.75">
      <c r="D224" s="6"/>
      <c r="I224"/>
      <c r="K224" s="6"/>
      <c r="N224"/>
    </row>
    <row r="225" spans="4:14" ht="12.75">
      <c r="D225" s="6"/>
      <c r="I225"/>
      <c r="K225" s="6"/>
      <c r="N225"/>
    </row>
    <row r="226" spans="4:14" ht="12.75">
      <c r="D226" s="6"/>
      <c r="I226"/>
      <c r="K226" s="6"/>
      <c r="N226"/>
    </row>
    <row r="227" spans="4:14" ht="12.75">
      <c r="D227" s="6"/>
      <c r="I227"/>
      <c r="K227" s="6"/>
      <c r="N227"/>
    </row>
    <row r="228" spans="4:14" ht="12.75">
      <c r="D228" s="6"/>
      <c r="I228"/>
      <c r="K228" s="6"/>
      <c r="N228"/>
    </row>
    <row r="229" spans="4:14" ht="12.75">
      <c r="D229" s="6"/>
      <c r="I229"/>
      <c r="K229" s="6"/>
      <c r="N229"/>
    </row>
    <row r="230" spans="4:14" ht="12.75">
      <c r="D230" s="6"/>
      <c r="I230"/>
      <c r="K230" s="6"/>
      <c r="N230"/>
    </row>
    <row r="231" spans="4:14" ht="12.75">
      <c r="D231" s="6"/>
      <c r="I231"/>
      <c r="K231" s="6"/>
      <c r="N231"/>
    </row>
    <row r="232" spans="4:14" ht="12.75">
      <c r="D232" s="6"/>
      <c r="I232"/>
      <c r="K232" s="6"/>
      <c r="N232"/>
    </row>
    <row r="233" spans="4:14" ht="12.75">
      <c r="D233" s="6"/>
      <c r="I233"/>
      <c r="K233" s="6"/>
      <c r="N233"/>
    </row>
    <row r="234" spans="4:14" ht="12.75">
      <c r="D234" s="6"/>
      <c r="I234"/>
      <c r="K234" s="6"/>
      <c r="N234"/>
    </row>
    <row r="235" spans="4:14" ht="12.75">
      <c r="D235" s="6"/>
      <c r="I235"/>
      <c r="K235" s="6"/>
      <c r="N235"/>
    </row>
    <row r="236" spans="4:14" ht="12.75">
      <c r="D236" s="6"/>
      <c r="I236"/>
      <c r="K236" s="6"/>
      <c r="N236"/>
    </row>
    <row r="237" spans="4:14" ht="12.75">
      <c r="D237" s="6"/>
      <c r="I237"/>
      <c r="K237" s="6"/>
      <c r="N237"/>
    </row>
    <row r="238" spans="4:14" ht="12.75">
      <c r="D238" s="6"/>
      <c r="I238"/>
      <c r="K238" s="6"/>
      <c r="N238"/>
    </row>
    <row r="239" spans="4:14" ht="12.75">
      <c r="D239" s="6"/>
      <c r="I239"/>
      <c r="K239" s="6"/>
      <c r="N239"/>
    </row>
    <row r="240" spans="4:14" ht="12.75">
      <c r="D240" s="6"/>
      <c r="I240"/>
      <c r="K240" s="6"/>
      <c r="N240"/>
    </row>
    <row r="241" spans="4:14" ht="12.75">
      <c r="D241" s="6"/>
      <c r="I241"/>
      <c r="K241" s="6"/>
      <c r="N241"/>
    </row>
    <row r="242" spans="4:14" ht="12.75">
      <c r="D242" s="6"/>
      <c r="I242"/>
      <c r="K242" s="6"/>
      <c r="N242"/>
    </row>
    <row r="243" spans="4:14" ht="12.75">
      <c r="D243" s="6"/>
      <c r="I243"/>
      <c r="K243" s="6"/>
      <c r="N243"/>
    </row>
    <row r="244" spans="4:14" ht="12.75">
      <c r="D244" s="6"/>
      <c r="I244"/>
      <c r="K244" s="6"/>
      <c r="N244"/>
    </row>
    <row r="245" spans="4:14" ht="12.75">
      <c r="D245" s="6"/>
      <c r="I245"/>
      <c r="K245" s="6"/>
      <c r="N245"/>
    </row>
    <row r="246" spans="4:14" ht="12.75">
      <c r="D246" s="6"/>
      <c r="I246"/>
      <c r="K246" s="6"/>
      <c r="N246"/>
    </row>
    <row r="247" spans="4:14" ht="12.75">
      <c r="D247" s="6"/>
      <c r="I247"/>
      <c r="K247" s="6"/>
      <c r="N247"/>
    </row>
    <row r="248" spans="4:14" ht="12.75">
      <c r="D248" s="6"/>
      <c r="I248"/>
      <c r="K248" s="6"/>
      <c r="N248"/>
    </row>
    <row r="249" spans="4:14" ht="12.75">
      <c r="D249" s="6"/>
      <c r="I249"/>
      <c r="K249" s="6"/>
      <c r="N249"/>
    </row>
    <row r="250" spans="4:14" ht="12.75">
      <c r="D250" s="6"/>
      <c r="I250"/>
      <c r="K250" s="6"/>
      <c r="N250"/>
    </row>
    <row r="251" spans="4:14" ht="12.75">
      <c r="D251" s="6"/>
      <c r="I251"/>
      <c r="K251" s="6"/>
      <c r="N251"/>
    </row>
    <row r="252" spans="4:14" ht="12.75">
      <c r="D252" s="6"/>
      <c r="I252"/>
      <c r="K252" s="6"/>
      <c r="N252"/>
    </row>
    <row r="253" spans="4:14" ht="12.75">
      <c r="D253" s="6"/>
      <c r="I253"/>
      <c r="K253" s="6"/>
      <c r="N253"/>
    </row>
    <row r="254" spans="4:14" ht="12.75">
      <c r="D254" s="6"/>
      <c r="I254"/>
      <c r="K254" s="6"/>
      <c r="N254"/>
    </row>
    <row r="255" spans="4:14" ht="12.75">
      <c r="D255" s="6"/>
      <c r="I255"/>
      <c r="K255" s="6"/>
      <c r="N255"/>
    </row>
    <row r="256" spans="4:14" ht="12.75">
      <c r="D256" s="6"/>
      <c r="I256"/>
      <c r="K256" s="6"/>
      <c r="N256"/>
    </row>
    <row r="257" spans="4:14" ht="12.75">
      <c r="D257" s="6"/>
      <c r="I257"/>
      <c r="K257" s="6"/>
      <c r="N257"/>
    </row>
    <row r="258" spans="4:14" ht="12.75">
      <c r="D258" s="6"/>
      <c r="I258"/>
      <c r="K258" s="6"/>
      <c r="N258"/>
    </row>
    <row r="259" spans="4:14" ht="12.75">
      <c r="D259" s="6"/>
      <c r="I259"/>
      <c r="K259" s="6"/>
      <c r="N259"/>
    </row>
    <row r="260" spans="4:14" ht="12.75">
      <c r="D260" s="6"/>
      <c r="I260"/>
      <c r="K260" s="6"/>
      <c r="N260"/>
    </row>
    <row r="261" spans="4:14" ht="12.75">
      <c r="D261" s="6"/>
      <c r="I261"/>
      <c r="K261" s="6"/>
      <c r="N261"/>
    </row>
    <row r="262" spans="4:14" ht="12.75">
      <c r="D262" s="6"/>
      <c r="I262"/>
      <c r="K262" s="6"/>
      <c r="N262"/>
    </row>
    <row r="263" spans="4:14" ht="12.75">
      <c r="D263" s="6"/>
      <c r="I263"/>
      <c r="K263" s="6"/>
      <c r="N263"/>
    </row>
    <row r="264" spans="4:14" ht="12.75">
      <c r="D264" s="6"/>
      <c r="I264"/>
      <c r="K264" s="6"/>
      <c r="N264"/>
    </row>
    <row r="265" spans="4:14" ht="12.75">
      <c r="D265" s="6"/>
      <c r="I265"/>
      <c r="K265" s="6"/>
      <c r="N265"/>
    </row>
    <row r="266" spans="4:14" ht="12.75">
      <c r="D266" s="6"/>
      <c r="I266"/>
      <c r="K266" s="6"/>
      <c r="N266"/>
    </row>
    <row r="267" spans="4:14" ht="12.75">
      <c r="D267" s="6"/>
      <c r="I267"/>
      <c r="K267" s="6"/>
      <c r="N267"/>
    </row>
    <row r="268" spans="4:14" ht="12.75">
      <c r="D268" s="6"/>
      <c r="I268"/>
      <c r="K268" s="6"/>
      <c r="N268"/>
    </row>
    <row r="269" spans="4:14" ht="12.75">
      <c r="D269" s="6"/>
      <c r="I269"/>
      <c r="K269" s="6"/>
      <c r="N269"/>
    </row>
    <row r="270" spans="4:14" ht="12.75">
      <c r="D270" s="6"/>
      <c r="I270"/>
      <c r="K270" s="6"/>
      <c r="N270"/>
    </row>
    <row r="271" spans="4:14" ht="12.75">
      <c r="D271" s="6"/>
      <c r="I271"/>
      <c r="K271" s="6"/>
      <c r="N271"/>
    </row>
    <row r="272" spans="4:14" ht="12.75">
      <c r="D272" s="6"/>
      <c r="I272"/>
      <c r="K272" s="6"/>
      <c r="N272"/>
    </row>
    <row r="273" spans="4:14" ht="12.75">
      <c r="D273" s="6"/>
      <c r="I273"/>
      <c r="K273" s="6"/>
      <c r="N273"/>
    </row>
    <row r="274" spans="4:14" ht="12.75">
      <c r="D274" s="6"/>
      <c r="I274"/>
      <c r="K274" s="6"/>
      <c r="N274"/>
    </row>
    <row r="275" spans="4:14" ht="12.75">
      <c r="D275" s="6"/>
      <c r="I275"/>
      <c r="K275" s="6"/>
      <c r="N275"/>
    </row>
    <row r="276" spans="4:14" ht="12.75">
      <c r="D276" s="6"/>
      <c r="I276"/>
      <c r="K276" s="6"/>
      <c r="N276"/>
    </row>
    <row r="277" spans="4:14" ht="12.75">
      <c r="D277" s="6"/>
      <c r="I277"/>
      <c r="K277" s="6"/>
      <c r="N277"/>
    </row>
    <row r="278" spans="4:14" ht="12.75">
      <c r="D278" s="6"/>
      <c r="I278"/>
      <c r="K278" s="6"/>
      <c r="N278"/>
    </row>
    <row r="279" spans="4:14" ht="12.75">
      <c r="D279" s="6"/>
      <c r="I279"/>
      <c r="K279" s="6"/>
      <c r="N279"/>
    </row>
    <row r="280" spans="4:14" ht="12.75">
      <c r="D280" s="6"/>
      <c r="I280"/>
      <c r="K280" s="6"/>
      <c r="N280"/>
    </row>
    <row r="281" spans="4:14" ht="12.75">
      <c r="D281" s="6"/>
      <c r="I281"/>
      <c r="K281" s="6"/>
      <c r="N281"/>
    </row>
    <row r="282" spans="4:14" ht="12.75">
      <c r="D282" s="6"/>
      <c r="I282"/>
      <c r="K282" s="6"/>
      <c r="N282"/>
    </row>
    <row r="283" spans="4:14" ht="12.75">
      <c r="D283" s="6"/>
      <c r="I283"/>
      <c r="K283" s="6"/>
      <c r="N283"/>
    </row>
    <row r="284" spans="4:14" ht="12.75">
      <c r="D284" s="6"/>
      <c r="I284"/>
      <c r="K284" s="6"/>
      <c r="N284"/>
    </row>
    <row r="285" spans="4:14" ht="12.75">
      <c r="D285" s="6"/>
      <c r="I285"/>
      <c r="K285" s="6"/>
      <c r="N285"/>
    </row>
    <row r="286" spans="4:14" ht="12.75">
      <c r="D286" s="6"/>
      <c r="I286"/>
      <c r="K286" s="6"/>
      <c r="N286"/>
    </row>
    <row r="287" spans="4:14" ht="12.75">
      <c r="D287" s="6"/>
      <c r="I287"/>
      <c r="K287" s="6"/>
      <c r="N287"/>
    </row>
    <row r="288" spans="4:14" ht="12.75">
      <c r="D288" s="6"/>
      <c r="I288"/>
      <c r="K288" s="6"/>
      <c r="N288"/>
    </row>
    <row r="289" spans="4:14" ht="12.75">
      <c r="D289" s="6"/>
      <c r="I289"/>
      <c r="K289" s="6"/>
      <c r="N289"/>
    </row>
    <row r="290" spans="4:14" ht="12.75">
      <c r="D290" s="6"/>
      <c r="I290"/>
      <c r="K290" s="6"/>
      <c r="N290"/>
    </row>
    <row r="291" spans="4:14" ht="12.75">
      <c r="D291" s="6"/>
      <c r="I291"/>
      <c r="K291" s="6"/>
      <c r="N291"/>
    </row>
    <row r="292" spans="4:14" ht="12.75">
      <c r="D292" s="6"/>
      <c r="I292"/>
      <c r="K292" s="6"/>
      <c r="N292"/>
    </row>
    <row r="293" spans="4:14" ht="12.75">
      <c r="D293" s="6"/>
      <c r="I293"/>
      <c r="K293" s="6"/>
      <c r="N293"/>
    </row>
    <row r="294" spans="4:14" ht="12.75">
      <c r="D294" s="6"/>
      <c r="I294"/>
      <c r="K294" s="6"/>
      <c r="N294"/>
    </row>
    <row r="295" spans="4:14" ht="12.75">
      <c r="D295" s="6"/>
      <c r="I295"/>
      <c r="K295" s="6"/>
      <c r="N295"/>
    </row>
    <row r="296" spans="4:14" ht="12.75">
      <c r="D296" s="6"/>
      <c r="I296"/>
      <c r="K296" s="6"/>
      <c r="N296"/>
    </row>
    <row r="297" spans="4:14" ht="12.75">
      <c r="D297" s="6"/>
      <c r="I297"/>
      <c r="K297" s="6"/>
      <c r="N297"/>
    </row>
  </sheetData>
  <printOptions horizontalCentered="1"/>
  <pageMargins left="0.7480314960629921" right="0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Portativais</dc:creator>
  <cp:keywords/>
  <dc:description/>
  <cp:lastModifiedBy>Portativais</cp:lastModifiedBy>
  <cp:lastPrinted>2007-02-03T16:32:27Z</cp:lastPrinted>
  <dcterms:created xsi:type="dcterms:W3CDTF">2007-01-31T09:35:00Z</dcterms:created>
  <dcterms:modified xsi:type="dcterms:W3CDTF">2007-02-08T10:13:48Z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