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Tab.-jaun." sheetId="1" r:id="rId1"/>
    <sheet name="MP-40" sheetId="2" r:id="rId2"/>
    <sheet name="3X20" sheetId="3" r:id="rId3"/>
    <sheet name="MP -JS" sheetId="4" r:id="rId4"/>
    <sheet name="PP-40-JS" sheetId="5" r:id="rId5"/>
    <sheet name="PŠ-40-JS " sheetId="6" r:id="rId6"/>
  </sheets>
  <definedNames/>
  <calcPr fullCalcOnLoad="1"/>
</workbook>
</file>

<file path=xl/sharedStrings.xml><?xml version="1.0" encoding="utf-8"?>
<sst xmlns="http://schemas.openxmlformats.org/spreadsheetml/2006/main" count="399" uniqueCount="119">
  <si>
    <t>Tukums</t>
  </si>
  <si>
    <t>PŠ-40 MEITENĒM</t>
  </si>
  <si>
    <t>Punkti</t>
  </si>
  <si>
    <t>Nr.</t>
  </si>
  <si>
    <t>Vārds ,Uzvārds</t>
  </si>
  <si>
    <t>Dz.g.</t>
  </si>
  <si>
    <t>Organizācija</t>
  </si>
  <si>
    <t>1.sēr</t>
  </si>
  <si>
    <t>2.sēr</t>
  </si>
  <si>
    <t>3.sēr</t>
  </si>
  <si>
    <t>4.sēr</t>
  </si>
  <si>
    <t>Summa</t>
  </si>
  <si>
    <t>Vieta</t>
  </si>
  <si>
    <t>Individ.</t>
  </si>
  <si>
    <t>MAŽULE LAURA</t>
  </si>
  <si>
    <t>DOBELES RAJ. SP. SK.</t>
  </si>
  <si>
    <t>BJSC "DAUGAVAS SPORTA NAMS I.</t>
  </si>
  <si>
    <t>BORISOVA ANTRA</t>
  </si>
  <si>
    <t xml:space="preserve">DOBELES RAJ. SP. SK. </t>
  </si>
  <si>
    <t>TUKUMA SP. SK.</t>
  </si>
  <si>
    <t>APINE EVIKA</t>
  </si>
  <si>
    <t>TALSU RAJ.SPORTA SKOLA</t>
  </si>
  <si>
    <t>BERJOZKINA GAĻINA</t>
  </si>
  <si>
    <t>FAUSTS MATĪSS</t>
  </si>
  <si>
    <t>INAUSKIS GUNTIS</t>
  </si>
  <si>
    <t>PRIČINS RIHARDS</t>
  </si>
  <si>
    <t>ZISBERGS EDGARS</t>
  </si>
  <si>
    <t>DIDŽE KRISTAPS</t>
  </si>
  <si>
    <t>KUKARS MĀRTIŅŠ</t>
  </si>
  <si>
    <t>GLAUNIŅŠ ARTŪRS</t>
  </si>
  <si>
    <t>POPELIS JĀNIS</t>
  </si>
  <si>
    <t>PĪLIPS MĀRTIŅŠ</t>
  </si>
  <si>
    <t xml:space="preserve">Sacensību galvenais tiesnesis Uldis Leinasaris </t>
  </si>
  <si>
    <t>(nacionālā kategorija)</t>
  </si>
  <si>
    <t>PP-40 ZĒNIEM</t>
  </si>
  <si>
    <t xml:space="preserve">Uzvārds Vārds  </t>
  </si>
  <si>
    <t>DAUGAVPILS I.</t>
  </si>
  <si>
    <t>BJSC "DAUGAVAS SPORTA NAMS"I.</t>
  </si>
  <si>
    <t>DEMEŠKO VITĀLIJS</t>
  </si>
  <si>
    <t>VĒTRA GATIS</t>
  </si>
  <si>
    <t>ZALTICKIS SANDIS</t>
  </si>
  <si>
    <t>TUKUMA SP.SK.</t>
  </si>
  <si>
    <t>BAUMANIS GATIS</t>
  </si>
  <si>
    <t>SAMOH VALOVS VITĀLIJS</t>
  </si>
  <si>
    <t>PEIPA EDGARS</t>
  </si>
  <si>
    <t>LOGINS ALVIS</t>
  </si>
  <si>
    <t>PP-40 MEITENĒM</t>
  </si>
  <si>
    <t>BERLAUS AIGA</t>
  </si>
  <si>
    <t>LEKAVIČUTE ALĪNA</t>
  </si>
  <si>
    <t>DERBINA ANNA</t>
  </si>
  <si>
    <t>MP- 30+30 ZĒNIEM</t>
  </si>
  <si>
    <t>APAĻAIS MĒRĶIS</t>
  </si>
  <si>
    <t>MAINĪGAIS MĒRĶIS</t>
  </si>
  <si>
    <t xml:space="preserve"> Punkti</t>
  </si>
  <si>
    <t>SUMMA</t>
  </si>
  <si>
    <t xml:space="preserve"> MP- 30+30 MEITENĒM</t>
  </si>
  <si>
    <t>MŠ - 3X20 MEITENĒM</t>
  </si>
  <si>
    <t>GUĻUS</t>
  </si>
  <si>
    <t>STĀVUS</t>
  </si>
  <si>
    <t>CELIS</t>
  </si>
  <si>
    <t xml:space="preserve">  Punkti</t>
  </si>
  <si>
    <t>MŠ - 3X20 ZĒNIEM</t>
  </si>
  <si>
    <t xml:space="preserve">Uzvārds Vārds </t>
  </si>
  <si>
    <t>KOPVĒRTĒJUMS</t>
  </si>
  <si>
    <t>ORGANIZĀCIJA</t>
  </si>
  <si>
    <t xml:space="preserve">PŠ-40 meitenēm </t>
  </si>
  <si>
    <t>PŠ-40 zēniem</t>
  </si>
  <si>
    <t xml:space="preserve">PP-40 meitenēm </t>
  </si>
  <si>
    <t>PP-40 zēniem</t>
  </si>
  <si>
    <t>MP 30+30 meitenēm</t>
  </si>
  <si>
    <t>MP 30+30 zēniem</t>
  </si>
  <si>
    <t>MŠ-3X20 meitenēm</t>
  </si>
  <si>
    <t xml:space="preserve">MŠ-3X20 zēniem </t>
  </si>
  <si>
    <t>VIETA</t>
  </si>
  <si>
    <t>DAUGAVPILS BJSS I.</t>
  </si>
  <si>
    <t>2005.g.22.- 23.oktobrī</t>
  </si>
  <si>
    <t>BJSC "DAUGAVAS SPORTA NAMS"</t>
  </si>
  <si>
    <t>ROZMANE ANETE</t>
  </si>
  <si>
    <t>BIRKMANE ANCE</t>
  </si>
  <si>
    <t>Liepājas Rajona Sporta Skola</t>
  </si>
  <si>
    <t>ĀRENIECE GUNITA</t>
  </si>
  <si>
    <t>PETROVSKA DACE</t>
  </si>
  <si>
    <t>BUZINA TĪNA</t>
  </si>
  <si>
    <t>BUZINA INESE</t>
  </si>
  <si>
    <t>SOKOLOVA SANTA</t>
  </si>
  <si>
    <t>KINĒNS TOMS</t>
  </si>
  <si>
    <t>KUBELIS MATISS</t>
  </si>
  <si>
    <t>TRAMPEDAHS GVIDO</t>
  </si>
  <si>
    <t>GRIGORJEVS ARTJOMS</t>
  </si>
  <si>
    <t>KIRILOVS ANDRIS</t>
  </si>
  <si>
    <t>MINCENKO SERGEJS</t>
  </si>
  <si>
    <t>BOIKOVS EDUARDS</t>
  </si>
  <si>
    <t>ZAĻUMS MĀRTIŅŠ</t>
  </si>
  <si>
    <t>PIŅĶIS ULDIS</t>
  </si>
  <si>
    <t>HMEĻEVSKA JELIZAVETA</t>
  </si>
  <si>
    <t>MAKSIMOVA JEKATERINA</t>
  </si>
  <si>
    <t>VAGALE ARTA</t>
  </si>
  <si>
    <t>SŅEŽKOVS SERGEJS</t>
  </si>
  <si>
    <t>TUKUMA SP. SK.I.</t>
  </si>
  <si>
    <t>TUKUMA SP.SK.II.</t>
  </si>
  <si>
    <t>SAMOHVALOVS VITĀLIJS</t>
  </si>
  <si>
    <t>IVANS VIESTURS</t>
  </si>
  <si>
    <t>JEFREMOVS JURIS</t>
  </si>
  <si>
    <t>2005.g.22.oktobrī</t>
  </si>
  <si>
    <t>2005.g.23.oktobrī</t>
  </si>
  <si>
    <t>LATVIJAS 2005.G.JAUNATNES ČEMPIONĀTS LOŽU ŠAUŠANĀ.</t>
  </si>
  <si>
    <t>PRAMALTE ANDA</t>
  </si>
  <si>
    <t>LANDSMANE INESE</t>
  </si>
  <si>
    <t>2005.g.23.-24.oktobris</t>
  </si>
  <si>
    <t xml:space="preserve">Sacensību galvenais sekretārs Uldis Leinasaris </t>
  </si>
  <si>
    <t xml:space="preserve"> </t>
  </si>
  <si>
    <t>D-PILS BJSS I.</t>
  </si>
  <si>
    <t>D-PILS BJSS II.</t>
  </si>
  <si>
    <t>LIEPĀJAS RAJ.SP.SK.</t>
  </si>
  <si>
    <t>TALSU RAJ.SP. SK.</t>
  </si>
  <si>
    <t>PŠ-40 ZĒNIEM</t>
  </si>
  <si>
    <t>DOBELES RAJ. SP.SK.</t>
  </si>
  <si>
    <t xml:space="preserve">LATVIJAS  2005.g. JAUNATNES MEISTARSACĪKSTES   </t>
  </si>
  <si>
    <t xml:space="preserve">vingr. MP - 40 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</si>
</sst>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20"/>
      <color indexed="48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58"/>
      <name val="Arial"/>
      <family val="2"/>
    </font>
    <font>
      <b/>
      <sz val="11"/>
      <color indexed="58"/>
      <name val="Arial"/>
      <family val="2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b/>
      <sz val="12"/>
      <color indexed="10"/>
      <name val="Arial"/>
      <family val="2"/>
    </font>
    <font>
      <sz val="14"/>
      <color indexed="58"/>
      <name val="Arial"/>
      <family val="2"/>
    </font>
    <font>
      <b/>
      <sz val="12"/>
      <color indexed="59"/>
      <name val="Arial"/>
      <family val="2"/>
    </font>
    <font>
      <sz val="10"/>
      <color indexed="59"/>
      <name val="Arial"/>
      <family val="2"/>
    </font>
    <font>
      <sz val="14"/>
      <color indexed="59"/>
      <name val="Arial"/>
      <family val="2"/>
    </font>
    <font>
      <b/>
      <sz val="14"/>
      <color indexed="5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2" borderId="5" xfId="20" applyFont="1" applyFill="1" applyBorder="1">
      <alignment/>
      <protection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20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8" fillId="2" borderId="0" xfId="20" applyFont="1" applyFill="1" applyBorder="1">
      <alignment/>
      <protection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2" borderId="3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2" borderId="5" xfId="21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8" fillId="2" borderId="0" xfId="21" applyFont="1" applyFill="1" applyBorder="1" applyAlignment="1">
      <alignment horizontal="left" vertical="center"/>
      <protection/>
    </xf>
    <xf numFmtId="0" fontId="8" fillId="2" borderId="0" xfId="2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2" borderId="0" xfId="2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8" fillId="2" borderId="13" xfId="20" applyFont="1" applyFill="1" applyBorder="1" applyAlignment="1">
      <alignment horizontal="left" vertical="center"/>
      <protection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20" applyNumberFormat="1" applyFont="1" applyFill="1" applyBorder="1" applyAlignment="1">
      <alignment horizontal="center" vertical="center"/>
      <protection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2" borderId="13" xfId="20" applyFont="1" applyFill="1" applyBorder="1">
      <alignment/>
      <protection/>
    </xf>
    <xf numFmtId="0" fontId="3" fillId="0" borderId="11" xfId="0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0" fillId="2" borderId="17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1" xfId="20" applyFont="1" applyFill="1" applyBorder="1" applyAlignment="1">
      <alignment horizontal="left" vertical="center" wrapText="1"/>
      <protection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8" fillId="0" borderId="5" xfId="19" applyFont="1" applyFill="1" applyBorder="1">
      <alignment/>
      <protection/>
    </xf>
    <xf numFmtId="0" fontId="8" fillId="0" borderId="33" xfId="19" applyFont="1" applyFill="1" applyBorder="1" applyAlignment="1">
      <alignment horizontal="center"/>
      <protection/>
    </xf>
    <xf numFmtId="0" fontId="8" fillId="0" borderId="13" xfId="20" applyFont="1" applyFill="1" applyBorder="1">
      <alignment/>
      <protection/>
    </xf>
    <xf numFmtId="0" fontId="8" fillId="0" borderId="5" xfId="20" applyFont="1" applyFill="1" applyBorder="1">
      <alignment/>
      <protection/>
    </xf>
    <xf numFmtId="0" fontId="8" fillId="0" borderId="33" xfId="20" applyFont="1" applyFill="1" applyBorder="1" applyAlignment="1">
      <alignment horizontal="center"/>
      <protection/>
    </xf>
    <xf numFmtId="0" fontId="8" fillId="0" borderId="13" xfId="20" applyFont="1" applyFill="1" applyBorder="1" applyAlignment="1">
      <alignment horizontal="left" vertical="center"/>
      <protection/>
    </xf>
    <xf numFmtId="0" fontId="8" fillId="0" borderId="13" xfId="19" applyFont="1" applyFill="1" applyBorder="1">
      <alignment/>
      <protection/>
    </xf>
    <xf numFmtId="0" fontId="8" fillId="0" borderId="5" xfId="19" applyFont="1" applyFill="1" applyBorder="1" applyAlignment="1">
      <alignment horizontal="left"/>
      <protection/>
    </xf>
    <xf numFmtId="0" fontId="8" fillId="0" borderId="33" xfId="19" applyFont="1" applyFill="1" applyBorder="1" applyAlignment="1">
      <alignment horizontal="center" vertical="center"/>
      <protection/>
    </xf>
    <xf numFmtId="0" fontId="8" fillId="0" borderId="13" xfId="19" applyFont="1" applyFill="1" applyBorder="1" applyAlignment="1">
      <alignment horizontal="left" vertical="center"/>
      <protection/>
    </xf>
    <xf numFmtId="0" fontId="8" fillId="0" borderId="5" xfId="20" applyNumberFormat="1" applyFont="1" applyFill="1" applyBorder="1" applyAlignment="1">
      <alignment vertical="center"/>
      <protection/>
    </xf>
    <xf numFmtId="0" fontId="8" fillId="0" borderId="33" xfId="20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vertical="center"/>
      <protection/>
    </xf>
    <xf numFmtId="0" fontId="8" fillId="0" borderId="33" xfId="19" applyNumberFormat="1" applyFont="1" applyFill="1" applyBorder="1" applyAlignment="1">
      <alignment horizontal="center" vertical="center"/>
      <protection/>
    </xf>
    <xf numFmtId="0" fontId="8" fillId="0" borderId="5" xfId="19" applyFont="1" applyFill="1" applyBorder="1" applyAlignment="1">
      <alignment vertical="center"/>
      <protection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20" applyFont="1" applyFill="1" applyBorder="1" applyAlignment="1">
      <alignment horizontal="left"/>
      <protection/>
    </xf>
    <xf numFmtId="0" fontId="8" fillId="2" borderId="5" xfId="20" applyFont="1" applyFill="1" applyBorder="1" applyAlignment="1">
      <alignment horizontal="left"/>
      <protection/>
    </xf>
    <xf numFmtId="0" fontId="8" fillId="2" borderId="33" xfId="20" applyFont="1" applyFill="1" applyBorder="1" applyAlignment="1">
      <alignment horizontal="center"/>
      <protection/>
    </xf>
    <xf numFmtId="0" fontId="8" fillId="2" borderId="5" xfId="20" applyNumberFormat="1" applyFont="1" applyFill="1" applyBorder="1" applyAlignment="1">
      <alignment vertical="center"/>
      <protection/>
    </xf>
    <xf numFmtId="0" fontId="8" fillId="2" borderId="33" xfId="20" applyNumberFormat="1" applyFont="1" applyFill="1" applyBorder="1" applyAlignment="1">
      <alignment horizontal="center" vertical="center"/>
      <protection/>
    </xf>
    <xf numFmtId="0" fontId="8" fillId="2" borderId="5" xfId="19" applyFont="1" applyFill="1" applyBorder="1">
      <alignment/>
      <protection/>
    </xf>
    <xf numFmtId="0" fontId="8" fillId="2" borderId="33" xfId="19" applyFont="1" applyFill="1" applyBorder="1" applyAlignment="1">
      <alignment horizontal="center"/>
      <protection/>
    </xf>
    <xf numFmtId="0" fontId="8" fillId="2" borderId="33" xfId="19" applyFont="1" applyFill="1" applyBorder="1" applyAlignment="1">
      <alignment horizontal="center" vertical="center"/>
      <protection/>
    </xf>
    <xf numFmtId="0" fontId="8" fillId="2" borderId="5" xfId="19" applyNumberFormat="1" applyFont="1" applyFill="1" applyBorder="1" applyAlignment="1">
      <alignment vertical="center"/>
      <protection/>
    </xf>
    <xf numFmtId="0" fontId="8" fillId="2" borderId="33" xfId="19" applyNumberFormat="1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0" xfId="20" applyNumberFormat="1" applyFont="1" applyFill="1" applyBorder="1" applyAlignment="1">
      <alignment horizontal="left" vertical="center"/>
      <protection/>
    </xf>
    <xf numFmtId="0" fontId="8" fillId="2" borderId="0" xfId="19" applyFont="1" applyFill="1" applyBorder="1">
      <alignment/>
      <protection/>
    </xf>
    <xf numFmtId="0" fontId="3" fillId="0" borderId="34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2" borderId="36" xfId="20" applyFont="1" applyFill="1" applyBorder="1" applyAlignment="1">
      <alignment horizontal="center"/>
      <protection/>
    </xf>
    <xf numFmtId="0" fontId="8" fillId="2" borderId="20" xfId="20" applyFont="1" applyFill="1" applyBorder="1" applyAlignment="1">
      <alignment horizontal="left" vertical="center"/>
      <protection/>
    </xf>
    <xf numFmtId="0" fontId="8" fillId="2" borderId="22" xfId="20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8" fillId="2" borderId="38" xfId="19" applyFont="1" applyFill="1" applyBorder="1" applyAlignment="1">
      <alignment horizontal="center"/>
      <protection/>
    </xf>
    <xf numFmtId="0" fontId="12" fillId="2" borderId="21" xfId="0" applyFont="1" applyFill="1" applyBorder="1" applyAlignment="1">
      <alignment horizontal="center" vertical="center"/>
    </xf>
    <xf numFmtId="0" fontId="8" fillId="2" borderId="17" xfId="20" applyFont="1" applyFill="1" applyBorder="1">
      <alignment/>
      <protection/>
    </xf>
    <xf numFmtId="0" fontId="8" fillId="2" borderId="4" xfId="20" applyFont="1" applyFill="1" applyBorder="1">
      <alignment/>
      <protection/>
    </xf>
    <xf numFmtId="0" fontId="8" fillId="2" borderId="4" xfId="19" applyFont="1" applyFill="1" applyBorder="1">
      <alignment/>
      <protection/>
    </xf>
    <xf numFmtId="0" fontId="8" fillId="2" borderId="23" xfId="19" applyFont="1" applyFill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2" borderId="0" xfId="19" applyFont="1" applyFill="1" applyBorder="1" applyAlignment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2" borderId="40" xfId="19" applyFont="1" applyFill="1" applyBorder="1" applyAlignment="1">
      <alignment horizontal="center"/>
      <protection/>
    </xf>
    <xf numFmtId="0" fontId="3" fillId="0" borderId="40" xfId="0" applyFont="1" applyBorder="1" applyAlignment="1">
      <alignment horizontal="center"/>
    </xf>
    <xf numFmtId="0" fontId="8" fillId="2" borderId="21" xfId="19" applyFont="1" applyFill="1" applyBorder="1">
      <alignment/>
      <protection/>
    </xf>
    <xf numFmtId="0" fontId="9" fillId="2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21" xfId="20" applyFont="1" applyFill="1" applyBorder="1" applyAlignment="1">
      <alignment horizontal="left"/>
      <protection/>
    </xf>
    <xf numFmtId="0" fontId="8" fillId="0" borderId="38" xfId="20" applyFont="1" applyFill="1" applyBorder="1" applyAlignment="1">
      <alignment horizontal="center"/>
      <protection/>
    </xf>
    <xf numFmtId="0" fontId="8" fillId="0" borderId="2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2" fillId="2" borderId="25" xfId="0" applyFont="1" applyFill="1" applyBorder="1" applyAlignment="1">
      <alignment horizontal="center" textRotation="90" wrapText="1"/>
    </xf>
    <xf numFmtId="0" fontId="22" fillId="2" borderId="26" xfId="0" applyFont="1" applyFill="1" applyBorder="1" applyAlignment="1">
      <alignment horizontal="center" textRotation="90" wrapText="1"/>
    </xf>
    <xf numFmtId="0" fontId="21" fillId="0" borderId="28" xfId="0" applyFont="1" applyBorder="1" applyAlignment="1">
      <alignment horizontal="center" textRotation="90" wrapText="1"/>
    </xf>
    <xf numFmtId="0" fontId="23" fillId="0" borderId="0" xfId="0" applyFont="1" applyAlignment="1">
      <alignment textRotation="90"/>
    </xf>
    <xf numFmtId="0" fontId="23" fillId="0" borderId="0" xfId="0" applyFont="1" applyAlignment="1">
      <alignment/>
    </xf>
    <xf numFmtId="0" fontId="24" fillId="0" borderId="32" xfId="0" applyFont="1" applyBorder="1" applyAlignment="1">
      <alignment/>
    </xf>
    <xf numFmtId="0" fontId="24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4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5" fillId="2" borderId="0" xfId="19" applyFont="1" applyFill="1" applyBorder="1">
      <alignment/>
      <protection/>
    </xf>
    <xf numFmtId="0" fontId="25" fillId="2" borderId="16" xfId="19" applyFont="1" applyFill="1" applyBorder="1" applyAlignment="1">
      <alignment horizontal="center"/>
      <protection/>
    </xf>
    <xf numFmtId="0" fontId="25" fillId="2" borderId="0" xfId="20" applyFont="1" applyFill="1" applyBorder="1" applyAlignment="1">
      <alignment horizontal="left" vertical="center"/>
      <protection/>
    </xf>
    <xf numFmtId="0" fontId="23" fillId="0" borderId="42" xfId="0" applyFont="1" applyBorder="1" applyAlignment="1">
      <alignment/>
    </xf>
    <xf numFmtId="0" fontId="25" fillId="0" borderId="15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43" xfId="0" applyFont="1" applyBorder="1" applyAlignment="1">
      <alignment/>
    </xf>
    <xf numFmtId="0" fontId="3" fillId="2" borderId="39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23" fillId="0" borderId="24" xfId="0" applyFont="1" applyBorder="1" applyAlignment="1">
      <alignment/>
    </xf>
    <xf numFmtId="0" fontId="25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4" fillId="0" borderId="45" xfId="0" applyFont="1" applyBorder="1" applyAlignment="1">
      <alignment/>
    </xf>
    <xf numFmtId="0" fontId="24" fillId="2" borderId="46" xfId="0" applyFont="1" applyFill="1" applyBorder="1" applyAlignment="1">
      <alignment horizontal="center"/>
    </xf>
    <xf numFmtId="0" fontId="21" fillId="2" borderId="47" xfId="0" applyFont="1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4" fillId="0" borderId="51" xfId="0" applyFont="1" applyBorder="1" applyAlignment="1">
      <alignment/>
    </xf>
    <xf numFmtId="0" fontId="24" fillId="0" borderId="50" xfId="0" applyFont="1" applyBorder="1" applyAlignment="1">
      <alignment/>
    </xf>
    <xf numFmtId="0" fontId="26" fillId="0" borderId="0" xfId="0" applyFont="1" applyAlignment="1">
      <alignment/>
    </xf>
    <xf numFmtId="0" fontId="24" fillId="0" borderId="52" xfId="0" applyFont="1" applyBorder="1" applyAlignment="1">
      <alignment/>
    </xf>
    <xf numFmtId="0" fontId="25" fillId="0" borderId="5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3" fillId="0" borderId="44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1" xfId="0" applyFont="1" applyBorder="1" applyAlignment="1">
      <alignment/>
    </xf>
    <xf numFmtId="0" fontId="25" fillId="0" borderId="0" xfId="0" applyFont="1" applyAlignment="1">
      <alignment/>
    </xf>
    <xf numFmtId="0" fontId="24" fillId="0" borderId="1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4" fillId="0" borderId="5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8" xfId="0" applyFont="1" applyBorder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/>
    </xf>
    <xf numFmtId="0" fontId="24" fillId="0" borderId="17" xfId="0" applyFont="1" applyBorder="1" applyAlignment="1">
      <alignment/>
    </xf>
    <xf numFmtId="0" fontId="24" fillId="0" borderId="1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28" fillId="2" borderId="52" xfId="0" applyFont="1" applyFill="1" applyBorder="1" applyAlignment="1">
      <alignment horizontal="center"/>
    </xf>
    <xf numFmtId="0" fontId="31" fillId="2" borderId="26" xfId="0" applyFont="1" applyFill="1" applyBorder="1" applyAlignment="1">
      <alignment horizontal="center"/>
    </xf>
    <xf numFmtId="0" fontId="31" fillId="2" borderId="28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0" fontId="30" fillId="2" borderId="0" xfId="0" applyFont="1" applyFill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al_Kom.pn.2005-2" xfId="19"/>
    <cellStyle name="Normal_Numuri 2004" xfId="20"/>
    <cellStyle name="Normal_PP-40-JS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0.421875" style="0" customWidth="1"/>
    <col min="3" max="12" width="12.57421875" style="0" customWidth="1"/>
  </cols>
  <sheetData>
    <row r="1" ht="18.75" customHeight="1"/>
    <row r="2" ht="36" customHeight="1"/>
    <row r="3" spans="2:6" ht="28.5" customHeight="1">
      <c r="B3" s="2" t="s">
        <v>105</v>
      </c>
      <c r="C3" s="3"/>
      <c r="D3" s="4"/>
      <c r="E3" s="4"/>
      <c r="F3" s="4"/>
    </row>
    <row r="4" spans="2:6" ht="21" customHeight="1">
      <c r="B4" s="5" t="s">
        <v>108</v>
      </c>
      <c r="D4" s="4"/>
      <c r="E4" s="5" t="s">
        <v>0</v>
      </c>
      <c r="F4" s="4"/>
    </row>
    <row r="5" ht="28.5" customHeight="1">
      <c r="B5" s="6" t="s">
        <v>63</v>
      </c>
    </row>
    <row r="6" ht="18.75" customHeight="1" thickBot="1">
      <c r="B6" s="6"/>
    </row>
    <row r="7" spans="1:13" s="191" customFormat="1" ht="66.75" customHeight="1" thickBot="1">
      <c r="A7" s="186"/>
      <c r="B7" s="186" t="s">
        <v>64</v>
      </c>
      <c r="C7" s="187" t="s">
        <v>65</v>
      </c>
      <c r="D7" s="187" t="s">
        <v>66</v>
      </c>
      <c r="E7" s="188" t="s">
        <v>67</v>
      </c>
      <c r="F7" s="188" t="s">
        <v>68</v>
      </c>
      <c r="G7" s="188" t="s">
        <v>69</v>
      </c>
      <c r="H7" s="188" t="s">
        <v>70</v>
      </c>
      <c r="I7" s="188" t="s">
        <v>71</v>
      </c>
      <c r="J7" s="188" t="s">
        <v>72</v>
      </c>
      <c r="K7" s="189" t="s">
        <v>54</v>
      </c>
      <c r="L7" s="189" t="s">
        <v>73</v>
      </c>
      <c r="M7" s="190"/>
    </row>
    <row r="8" spans="1:12" ht="68.25" customHeight="1" thickBot="1">
      <c r="A8" s="91">
        <v>1</v>
      </c>
      <c r="B8" s="92" t="s">
        <v>116</v>
      </c>
      <c r="C8" s="93">
        <v>9</v>
      </c>
      <c r="D8" s="94">
        <v>26</v>
      </c>
      <c r="E8" s="95"/>
      <c r="F8" s="95"/>
      <c r="G8" s="95"/>
      <c r="H8" s="95"/>
      <c r="I8" s="94">
        <v>13</v>
      </c>
      <c r="J8" s="96">
        <v>18</v>
      </c>
      <c r="K8" s="97">
        <f>SUM(C8:J8)</f>
        <v>66</v>
      </c>
      <c r="L8" s="98">
        <v>1</v>
      </c>
    </row>
    <row r="9" spans="1:12" ht="68.25" customHeight="1" thickBot="1">
      <c r="A9" s="91">
        <v>2</v>
      </c>
      <c r="B9" s="92" t="s">
        <v>74</v>
      </c>
      <c r="C9" s="99"/>
      <c r="D9" s="95"/>
      <c r="E9" s="94">
        <v>6</v>
      </c>
      <c r="F9" s="94">
        <v>18</v>
      </c>
      <c r="G9" s="94">
        <v>0</v>
      </c>
      <c r="H9" s="94">
        <v>26</v>
      </c>
      <c r="I9" s="95"/>
      <c r="J9" s="100"/>
      <c r="K9" s="97">
        <f>SUM(E9:J9)</f>
        <v>50</v>
      </c>
      <c r="L9" s="98">
        <v>2</v>
      </c>
    </row>
    <row r="10" spans="1:12" ht="68.25" customHeight="1" thickBot="1">
      <c r="A10" s="91">
        <v>4</v>
      </c>
      <c r="B10" s="101" t="s">
        <v>19</v>
      </c>
      <c r="C10" s="93">
        <v>0</v>
      </c>
      <c r="D10" s="94">
        <v>0</v>
      </c>
      <c r="E10" s="94">
        <v>7</v>
      </c>
      <c r="F10" s="94">
        <v>18</v>
      </c>
      <c r="G10" s="94">
        <v>0</v>
      </c>
      <c r="H10" s="94">
        <v>13</v>
      </c>
      <c r="I10" s="94">
        <v>0</v>
      </c>
      <c r="J10" s="96">
        <v>0</v>
      </c>
      <c r="K10" s="97">
        <f>SUM(C10:J10)</f>
        <v>38</v>
      </c>
      <c r="L10" s="98">
        <v>3</v>
      </c>
    </row>
    <row r="11" spans="1:12" ht="68.25" customHeight="1" thickBot="1">
      <c r="A11" s="91">
        <v>3</v>
      </c>
      <c r="B11" s="92" t="s">
        <v>113</v>
      </c>
      <c r="C11" s="93">
        <v>4</v>
      </c>
      <c r="D11" s="94">
        <v>7</v>
      </c>
      <c r="E11" s="95"/>
      <c r="F11" s="95"/>
      <c r="G11" s="95"/>
      <c r="H11" s="95"/>
      <c r="I11" s="94">
        <v>13</v>
      </c>
      <c r="J11" s="96">
        <v>11</v>
      </c>
      <c r="K11" s="97">
        <f>SUM(C11:J11)</f>
        <v>35</v>
      </c>
      <c r="L11" s="98">
        <v>4</v>
      </c>
    </row>
    <row r="12" spans="1:12" ht="68.25" customHeight="1" thickBot="1">
      <c r="A12" s="91">
        <v>5</v>
      </c>
      <c r="B12" s="102" t="s">
        <v>76</v>
      </c>
      <c r="C12" s="103">
        <v>20</v>
      </c>
      <c r="D12" s="104">
        <v>0</v>
      </c>
      <c r="E12" s="104">
        <v>8</v>
      </c>
      <c r="F12" s="104">
        <v>0</v>
      </c>
      <c r="G12" s="95"/>
      <c r="H12" s="95"/>
      <c r="I12" s="95"/>
      <c r="J12" s="100"/>
      <c r="K12" s="97">
        <f>SUM(C12:J12)</f>
        <v>28</v>
      </c>
      <c r="L12" s="98">
        <v>5</v>
      </c>
    </row>
    <row r="13" spans="1:12" ht="68.25" customHeight="1" thickBot="1">
      <c r="A13" s="91">
        <v>6</v>
      </c>
      <c r="B13" s="101" t="s">
        <v>114</v>
      </c>
      <c r="C13" s="105"/>
      <c r="D13" s="106"/>
      <c r="E13" s="107">
        <v>0</v>
      </c>
      <c r="F13" s="107">
        <v>0</v>
      </c>
      <c r="G13" s="107">
        <v>0</v>
      </c>
      <c r="H13" s="107">
        <v>0</v>
      </c>
      <c r="I13" s="106"/>
      <c r="J13" s="108"/>
      <c r="K13" s="109">
        <f>SUM(E13:J13)</f>
        <v>0</v>
      </c>
      <c r="L13" s="98">
        <v>6</v>
      </c>
    </row>
    <row r="15" spans="4:9" ht="12.75">
      <c r="D15" s="140" t="s">
        <v>32</v>
      </c>
      <c r="I15" t="s">
        <v>33</v>
      </c>
    </row>
    <row r="16" ht="12.75">
      <c r="D16" t="s">
        <v>109</v>
      </c>
    </row>
  </sheetData>
  <printOptions/>
  <pageMargins left="0.25" right="0.28" top="0.25" bottom="0.21" header="0.25" footer="0.21"/>
  <pageSetup horizontalDpi="360" verticalDpi="360" orientation="landscape" paperSize="9" scale="80" r:id="rId3"/>
  <legacyDrawing r:id="rId2"/>
  <oleObjects>
    <oleObject progId="PBrush" shapeId="912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5.8515625" style="0" bestFit="1" customWidth="1"/>
    <col min="3" max="3" width="7.7109375" style="0" customWidth="1"/>
    <col min="4" max="4" width="17.7109375" style="0" bestFit="1" customWidth="1"/>
  </cols>
  <sheetData>
    <row r="1" spans="11:15" ht="12.75">
      <c r="K1" s="73"/>
      <c r="L1" s="73"/>
      <c r="M1" s="73"/>
      <c r="N1" s="73"/>
      <c r="O1" s="73"/>
    </row>
    <row r="2" spans="11:15" ht="12.75">
      <c r="K2" s="73"/>
      <c r="L2" s="73"/>
      <c r="M2" s="73"/>
      <c r="N2" s="73"/>
      <c r="O2" s="73"/>
    </row>
    <row r="3" spans="2:15" s="180" customFormat="1" ht="20.25">
      <c r="B3" s="181" t="s">
        <v>117</v>
      </c>
      <c r="K3" s="182"/>
      <c r="L3" s="182"/>
      <c r="M3" s="182"/>
      <c r="N3" s="182"/>
      <c r="O3" s="182"/>
    </row>
    <row r="4" spans="3:15" ht="18">
      <c r="C4" s="52"/>
      <c r="K4" s="73"/>
      <c r="L4" s="73"/>
      <c r="M4" s="73"/>
      <c r="N4" s="73"/>
      <c r="O4" s="73"/>
    </row>
    <row r="5" spans="2:15" s="183" customFormat="1" ht="18">
      <c r="B5" s="27" t="s">
        <v>103</v>
      </c>
      <c r="C5" s="39"/>
      <c r="D5" s="39"/>
      <c r="E5" s="58"/>
      <c r="F5" s="27" t="s">
        <v>0</v>
      </c>
      <c r="G5" s="39"/>
      <c r="K5" s="185"/>
      <c r="L5" s="185"/>
      <c r="M5" s="185"/>
      <c r="N5" s="185"/>
      <c r="O5" s="185"/>
    </row>
    <row r="6" spans="2:15" ht="18.75" thickBot="1">
      <c r="B6" s="184" t="s">
        <v>118</v>
      </c>
      <c r="E6" s="4"/>
      <c r="F6" s="5"/>
      <c r="K6" s="73"/>
      <c r="L6" s="73"/>
      <c r="M6" s="73"/>
      <c r="N6" s="73"/>
      <c r="O6" s="73"/>
    </row>
    <row r="7" spans="1:15" ht="15.75">
      <c r="A7" s="81"/>
      <c r="B7" s="82"/>
      <c r="C7" s="81"/>
      <c r="D7" s="81"/>
      <c r="E7" s="81"/>
      <c r="F7" s="81"/>
      <c r="G7" s="81"/>
      <c r="H7" s="81"/>
      <c r="I7" s="81"/>
      <c r="J7" s="81"/>
      <c r="K7" s="73"/>
      <c r="L7" s="73"/>
      <c r="M7" s="73"/>
      <c r="N7" s="73"/>
      <c r="O7" s="73"/>
    </row>
    <row r="8" spans="1:15" s="191" customFormat="1" ht="39.75" customHeight="1" thickBot="1">
      <c r="A8" s="192" t="s">
        <v>3</v>
      </c>
      <c r="B8" s="193" t="s">
        <v>62</v>
      </c>
      <c r="C8" s="193" t="s">
        <v>5</v>
      </c>
      <c r="D8" s="193" t="s">
        <v>6</v>
      </c>
      <c r="E8" s="194" t="s">
        <v>7</v>
      </c>
      <c r="F8" s="194" t="s">
        <v>8</v>
      </c>
      <c r="G8" s="194" t="s">
        <v>9</v>
      </c>
      <c r="H8" s="194" t="s">
        <v>10</v>
      </c>
      <c r="I8" s="194" t="s">
        <v>11</v>
      </c>
      <c r="J8" s="192" t="s">
        <v>12</v>
      </c>
      <c r="K8" s="195"/>
      <c r="L8" s="195"/>
      <c r="M8" s="195"/>
      <c r="N8" s="195"/>
      <c r="O8" s="195"/>
    </row>
    <row r="9" spans="1:15" ht="29.25" customHeight="1">
      <c r="A9" s="83">
        <v>1</v>
      </c>
      <c r="B9" s="130" t="s">
        <v>100</v>
      </c>
      <c r="C9" s="131">
        <v>1988</v>
      </c>
      <c r="D9" s="61" t="s">
        <v>111</v>
      </c>
      <c r="E9" s="84">
        <v>82</v>
      </c>
      <c r="F9" s="84">
        <v>88</v>
      </c>
      <c r="G9" s="84">
        <v>84</v>
      </c>
      <c r="H9" s="85">
        <v>83</v>
      </c>
      <c r="I9" s="86">
        <f aca="true" t="shared" si="0" ref="I9:I16">SUM(E9:H9)</f>
        <v>337</v>
      </c>
      <c r="J9" s="68">
        <v>1</v>
      </c>
      <c r="K9" s="9"/>
      <c r="L9" s="9"/>
      <c r="M9" s="9"/>
      <c r="N9" s="9"/>
      <c r="O9" s="9"/>
    </row>
    <row r="10" spans="1:15" ht="29.25" customHeight="1">
      <c r="A10" s="87">
        <v>2</v>
      </c>
      <c r="B10" s="128" t="s">
        <v>88</v>
      </c>
      <c r="C10" s="129">
        <v>1990</v>
      </c>
      <c r="D10" s="61" t="s">
        <v>111</v>
      </c>
      <c r="E10" s="53">
        <v>76</v>
      </c>
      <c r="F10" s="53">
        <v>84</v>
      </c>
      <c r="G10" s="53">
        <v>80</v>
      </c>
      <c r="H10" s="54">
        <v>85</v>
      </c>
      <c r="I10" s="55">
        <f t="shared" si="0"/>
        <v>325</v>
      </c>
      <c r="J10" s="16">
        <v>2</v>
      </c>
      <c r="K10" s="9"/>
      <c r="L10" s="9"/>
      <c r="M10" s="9"/>
      <c r="N10" s="9"/>
      <c r="O10" s="9"/>
    </row>
    <row r="11" spans="1:15" ht="29.25" customHeight="1">
      <c r="A11" s="87">
        <v>3</v>
      </c>
      <c r="B11" s="128" t="s">
        <v>90</v>
      </c>
      <c r="C11" s="129">
        <v>1989</v>
      </c>
      <c r="D11" s="61" t="s">
        <v>111</v>
      </c>
      <c r="E11" s="53">
        <v>77</v>
      </c>
      <c r="F11" s="53">
        <v>81</v>
      </c>
      <c r="G11" s="53">
        <v>83</v>
      </c>
      <c r="H11" s="54">
        <v>72</v>
      </c>
      <c r="I11" s="55">
        <f t="shared" si="0"/>
        <v>313</v>
      </c>
      <c r="J11" s="16">
        <v>3</v>
      </c>
      <c r="K11" s="9"/>
      <c r="L11" s="9"/>
      <c r="M11" s="9"/>
      <c r="N11" s="9"/>
      <c r="O11" s="9"/>
    </row>
    <row r="12" spans="1:15" ht="29.25" customHeight="1">
      <c r="A12" s="87">
        <v>4</v>
      </c>
      <c r="B12" s="17" t="s">
        <v>42</v>
      </c>
      <c r="C12" s="129">
        <v>1988</v>
      </c>
      <c r="D12" s="61" t="s">
        <v>98</v>
      </c>
      <c r="E12" s="53">
        <v>80</v>
      </c>
      <c r="F12" s="53">
        <v>74</v>
      </c>
      <c r="G12" s="53">
        <v>82</v>
      </c>
      <c r="H12" s="54">
        <v>75</v>
      </c>
      <c r="I12" s="55">
        <f t="shared" si="0"/>
        <v>311</v>
      </c>
      <c r="J12" s="16">
        <v>4</v>
      </c>
      <c r="K12" s="9"/>
      <c r="L12" s="9"/>
      <c r="M12" s="9"/>
      <c r="N12" s="9"/>
      <c r="O12" s="9"/>
    </row>
    <row r="13" spans="1:15" ht="29.25" customHeight="1">
      <c r="A13" s="87">
        <v>5</v>
      </c>
      <c r="B13" s="132" t="s">
        <v>92</v>
      </c>
      <c r="C13" s="133">
        <v>1988</v>
      </c>
      <c r="D13" s="61" t="s">
        <v>98</v>
      </c>
      <c r="E13" s="53">
        <v>69</v>
      </c>
      <c r="F13" s="53">
        <v>82</v>
      </c>
      <c r="G13" s="53">
        <v>85</v>
      </c>
      <c r="H13" s="54">
        <v>68</v>
      </c>
      <c r="I13" s="55">
        <f t="shared" si="0"/>
        <v>304</v>
      </c>
      <c r="J13" s="16">
        <v>5</v>
      </c>
      <c r="K13" s="9"/>
      <c r="L13" s="9"/>
      <c r="M13" s="9"/>
      <c r="N13" s="9"/>
      <c r="O13" s="9"/>
    </row>
    <row r="14" spans="1:10" ht="29.25" customHeight="1">
      <c r="A14" s="87">
        <v>6</v>
      </c>
      <c r="B14" s="128" t="s">
        <v>38</v>
      </c>
      <c r="C14" s="129">
        <v>1989</v>
      </c>
      <c r="D14" s="61" t="s">
        <v>111</v>
      </c>
      <c r="E14" s="137">
        <v>73</v>
      </c>
      <c r="F14" s="137">
        <v>84</v>
      </c>
      <c r="G14" s="137">
        <v>79</v>
      </c>
      <c r="H14" s="138">
        <v>68</v>
      </c>
      <c r="I14" s="139">
        <f t="shared" si="0"/>
        <v>304</v>
      </c>
      <c r="J14" s="16">
        <v>6</v>
      </c>
    </row>
    <row r="15" spans="1:10" ht="29.25" customHeight="1">
      <c r="A15" s="87">
        <v>7</v>
      </c>
      <c r="B15" s="132" t="s">
        <v>44</v>
      </c>
      <c r="C15" s="133">
        <v>1987</v>
      </c>
      <c r="D15" s="61" t="s">
        <v>98</v>
      </c>
      <c r="E15" s="53">
        <v>75</v>
      </c>
      <c r="F15" s="53">
        <v>64</v>
      </c>
      <c r="G15" s="53">
        <v>74</v>
      </c>
      <c r="H15" s="54">
        <v>78</v>
      </c>
      <c r="I15" s="55">
        <f t="shared" si="0"/>
        <v>291</v>
      </c>
      <c r="J15" s="16">
        <v>7</v>
      </c>
    </row>
    <row r="16" spans="1:10" ht="29.25" customHeight="1" thickBot="1">
      <c r="A16" s="87">
        <v>8</v>
      </c>
      <c r="B16" s="17" t="s">
        <v>39</v>
      </c>
      <c r="C16" s="129">
        <v>1987</v>
      </c>
      <c r="D16" s="61" t="s">
        <v>98</v>
      </c>
      <c r="E16" s="88">
        <v>66</v>
      </c>
      <c r="F16" s="88">
        <v>64</v>
      </c>
      <c r="G16" s="88">
        <v>72</v>
      </c>
      <c r="H16" s="89">
        <v>74</v>
      </c>
      <c r="I16" s="90">
        <f t="shared" si="0"/>
        <v>276</v>
      </c>
      <c r="J16" s="16">
        <v>8</v>
      </c>
    </row>
    <row r="18" spans="2:7" ht="12.75">
      <c r="B18" s="140" t="s">
        <v>32</v>
      </c>
      <c r="G18" t="s">
        <v>33</v>
      </c>
    </row>
    <row r="19" ht="12.75">
      <c r="B19" t="s">
        <v>109</v>
      </c>
    </row>
  </sheetData>
  <printOptions/>
  <pageMargins left="0.25" right="0.28" top="0.25" bottom="0.21" header="0.25" footer="0.21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31.28125" style="0" customWidth="1"/>
    <col min="3" max="3" width="6.8515625" style="0" bestFit="1" customWidth="1"/>
    <col min="4" max="4" width="28.57421875" style="0" customWidth="1"/>
    <col min="5" max="13" width="9.7109375" style="0" customWidth="1"/>
    <col min="14" max="14" width="13.421875" style="0" customWidth="1"/>
    <col min="15" max="15" width="10.57421875" style="0" customWidth="1"/>
    <col min="16" max="16" width="12.8515625" style="0" customWidth="1"/>
  </cols>
  <sheetData>
    <row r="1" ht="15.75">
      <c r="A1" s="1"/>
    </row>
    <row r="2" ht="33" customHeight="1">
      <c r="A2" s="1"/>
    </row>
    <row r="3" spans="1:6" ht="26.25">
      <c r="A3" s="1"/>
      <c r="B3" s="2" t="s">
        <v>105</v>
      </c>
      <c r="C3" s="3"/>
      <c r="D3" s="4"/>
      <c r="E3" s="4"/>
      <c r="F3" s="4"/>
    </row>
    <row r="4" spans="1:6" ht="18">
      <c r="A4" s="1"/>
      <c r="B4" s="5" t="s">
        <v>104</v>
      </c>
      <c r="D4" s="4"/>
      <c r="E4" s="5" t="s">
        <v>0</v>
      </c>
      <c r="F4" s="4"/>
    </row>
    <row r="5" spans="1:4" ht="15.75">
      <c r="A5" s="1"/>
      <c r="D5" s="4"/>
    </row>
    <row r="6" spans="1:4" ht="21" thickBot="1">
      <c r="A6" s="1"/>
      <c r="B6" s="6" t="s">
        <v>56</v>
      </c>
      <c r="D6" s="4"/>
    </row>
    <row r="7" spans="5:16" s="191" customFormat="1" ht="24" customHeight="1" thickBot="1">
      <c r="E7" s="217"/>
      <c r="F7" s="218" t="s">
        <v>57</v>
      </c>
      <c r="G7" s="219"/>
      <c r="H7" s="217"/>
      <c r="I7" s="218" t="s">
        <v>58</v>
      </c>
      <c r="J7" s="219"/>
      <c r="K7" s="217"/>
      <c r="L7" s="218" t="s">
        <v>59</v>
      </c>
      <c r="M7" s="219"/>
      <c r="N7" s="209"/>
      <c r="O7" s="210"/>
      <c r="P7" s="220" t="s">
        <v>60</v>
      </c>
    </row>
    <row r="8" spans="1:16" s="191" customFormat="1" ht="35.25" customHeight="1" thickBot="1">
      <c r="A8" s="221" t="s">
        <v>3</v>
      </c>
      <c r="B8" s="222" t="s">
        <v>4</v>
      </c>
      <c r="C8" s="222" t="s">
        <v>5</v>
      </c>
      <c r="D8" s="222" t="s">
        <v>6</v>
      </c>
      <c r="E8" s="223" t="s">
        <v>7</v>
      </c>
      <c r="F8" s="224" t="s">
        <v>8</v>
      </c>
      <c r="G8" s="225" t="s">
        <v>54</v>
      </c>
      <c r="H8" s="223" t="s">
        <v>7</v>
      </c>
      <c r="I8" s="226" t="s">
        <v>8</v>
      </c>
      <c r="J8" s="227" t="s">
        <v>54</v>
      </c>
      <c r="K8" s="223" t="s">
        <v>7</v>
      </c>
      <c r="L8" s="224" t="s">
        <v>8</v>
      </c>
      <c r="M8" s="225" t="s">
        <v>54</v>
      </c>
      <c r="N8" s="228" t="s">
        <v>11</v>
      </c>
      <c r="O8" s="229" t="s">
        <v>12</v>
      </c>
      <c r="P8" s="230" t="s">
        <v>13</v>
      </c>
    </row>
    <row r="9" spans="1:16" ht="21.75" customHeight="1">
      <c r="A9" s="68">
        <v>1</v>
      </c>
      <c r="B9" s="160" t="s">
        <v>14</v>
      </c>
      <c r="C9" s="149">
        <v>1989</v>
      </c>
      <c r="D9" s="150" t="s">
        <v>18</v>
      </c>
      <c r="E9" s="153">
        <v>94</v>
      </c>
      <c r="F9" s="153">
        <v>94</v>
      </c>
      <c r="G9" s="153">
        <f>SUM(E9:F9)</f>
        <v>188</v>
      </c>
      <c r="H9" s="153">
        <v>86</v>
      </c>
      <c r="I9" s="153">
        <v>95</v>
      </c>
      <c r="J9" s="153">
        <f>SUM(H9:I9)</f>
        <v>181</v>
      </c>
      <c r="K9" s="153">
        <v>86</v>
      </c>
      <c r="L9" s="153">
        <v>94</v>
      </c>
      <c r="M9" s="153">
        <f aca="true" t="shared" si="0" ref="M9:M16">SUM(K9:L9)</f>
        <v>180</v>
      </c>
      <c r="N9" s="153">
        <v>549</v>
      </c>
      <c r="O9" s="153">
        <v>1</v>
      </c>
      <c r="P9" s="154">
        <v>8</v>
      </c>
    </row>
    <row r="10" spans="1:16" ht="21.75" customHeight="1">
      <c r="A10" s="16">
        <v>2</v>
      </c>
      <c r="B10" s="161" t="s">
        <v>20</v>
      </c>
      <c r="C10" s="129">
        <v>1991</v>
      </c>
      <c r="D10" s="17" t="s">
        <v>113</v>
      </c>
      <c r="E10" s="155">
        <v>91</v>
      </c>
      <c r="F10" s="155">
        <v>94</v>
      </c>
      <c r="G10" s="155">
        <v>185</v>
      </c>
      <c r="H10" s="155">
        <v>82</v>
      </c>
      <c r="I10" s="155">
        <v>85</v>
      </c>
      <c r="J10" s="155">
        <v>167</v>
      </c>
      <c r="K10" s="155">
        <v>79</v>
      </c>
      <c r="L10" s="155">
        <v>88</v>
      </c>
      <c r="M10" s="155">
        <f t="shared" si="0"/>
        <v>167</v>
      </c>
      <c r="N10" s="155">
        <v>519</v>
      </c>
      <c r="O10" s="155">
        <v>2</v>
      </c>
      <c r="P10" s="152">
        <v>7</v>
      </c>
    </row>
    <row r="11" spans="1:16" ht="21.75" customHeight="1">
      <c r="A11" s="16">
        <v>3</v>
      </c>
      <c r="B11" s="161" t="s">
        <v>78</v>
      </c>
      <c r="C11" s="129">
        <v>1992</v>
      </c>
      <c r="D11" s="25" t="s">
        <v>113</v>
      </c>
      <c r="E11" s="70">
        <v>92</v>
      </c>
      <c r="F11" s="155">
        <v>92</v>
      </c>
      <c r="G11" s="155">
        <f aca="true" t="shared" si="1" ref="G11:G16">SUM(E11:F11)</f>
        <v>184</v>
      </c>
      <c r="H11" s="155">
        <v>78</v>
      </c>
      <c r="I11" s="155">
        <v>72</v>
      </c>
      <c r="J11" s="155">
        <f aca="true" t="shared" si="2" ref="J11:J16">SUM(H11:I11)</f>
        <v>150</v>
      </c>
      <c r="K11" s="155">
        <v>89</v>
      </c>
      <c r="L11" s="155">
        <v>90</v>
      </c>
      <c r="M11" s="155">
        <f t="shared" si="0"/>
        <v>179</v>
      </c>
      <c r="N11" s="155">
        <v>513</v>
      </c>
      <c r="O11" s="155">
        <v>3</v>
      </c>
      <c r="P11" s="152">
        <v>6</v>
      </c>
    </row>
    <row r="12" spans="1:16" ht="21.75" customHeight="1">
      <c r="A12" s="16">
        <v>4</v>
      </c>
      <c r="B12" s="161" t="s">
        <v>17</v>
      </c>
      <c r="C12" s="129">
        <v>1988</v>
      </c>
      <c r="D12" s="61" t="s">
        <v>18</v>
      </c>
      <c r="E12" s="70">
        <v>83</v>
      </c>
      <c r="F12" s="155">
        <v>92</v>
      </c>
      <c r="G12" s="155">
        <f t="shared" si="1"/>
        <v>175</v>
      </c>
      <c r="H12" s="155">
        <v>77</v>
      </c>
      <c r="I12" s="155">
        <v>67</v>
      </c>
      <c r="J12" s="155">
        <f t="shared" si="2"/>
        <v>144</v>
      </c>
      <c r="K12" s="155">
        <v>84</v>
      </c>
      <c r="L12" s="155">
        <v>82</v>
      </c>
      <c r="M12" s="155">
        <f t="shared" si="0"/>
        <v>166</v>
      </c>
      <c r="N12" s="155">
        <v>485</v>
      </c>
      <c r="O12" s="155">
        <v>4</v>
      </c>
      <c r="P12" s="152">
        <v>5</v>
      </c>
    </row>
    <row r="13" spans="1:16" ht="21.75" customHeight="1">
      <c r="A13" s="16">
        <v>5</v>
      </c>
      <c r="B13" s="162" t="s">
        <v>84</v>
      </c>
      <c r="C13" s="133">
        <v>1989</v>
      </c>
      <c r="D13" s="61" t="s">
        <v>98</v>
      </c>
      <c r="E13" s="70">
        <v>85</v>
      </c>
      <c r="F13" s="155">
        <v>89</v>
      </c>
      <c r="G13" s="155">
        <f t="shared" si="1"/>
        <v>174</v>
      </c>
      <c r="H13" s="155">
        <v>79</v>
      </c>
      <c r="I13" s="155">
        <v>64</v>
      </c>
      <c r="J13" s="155">
        <f t="shared" si="2"/>
        <v>143</v>
      </c>
      <c r="K13" s="155">
        <v>83</v>
      </c>
      <c r="L13" s="155">
        <v>76</v>
      </c>
      <c r="M13" s="155">
        <f t="shared" si="0"/>
        <v>159</v>
      </c>
      <c r="N13" s="155">
        <v>476</v>
      </c>
      <c r="O13" s="155">
        <v>5</v>
      </c>
      <c r="P13" s="152"/>
    </row>
    <row r="14" spans="1:16" ht="21.75" customHeight="1">
      <c r="A14" s="16">
        <v>6</v>
      </c>
      <c r="B14" s="161" t="s">
        <v>81</v>
      </c>
      <c r="C14" s="129">
        <v>1993</v>
      </c>
      <c r="D14" s="17" t="s">
        <v>113</v>
      </c>
      <c r="E14" s="70">
        <v>90</v>
      </c>
      <c r="F14" s="155">
        <v>91</v>
      </c>
      <c r="G14" s="155">
        <f t="shared" si="1"/>
        <v>181</v>
      </c>
      <c r="H14" s="155">
        <v>44</v>
      </c>
      <c r="I14" s="155">
        <v>55</v>
      </c>
      <c r="J14" s="155">
        <f t="shared" si="2"/>
        <v>99</v>
      </c>
      <c r="K14" s="155">
        <v>80</v>
      </c>
      <c r="L14" s="155">
        <v>74</v>
      </c>
      <c r="M14" s="155">
        <f t="shared" si="0"/>
        <v>154</v>
      </c>
      <c r="N14" s="155">
        <v>434</v>
      </c>
      <c r="O14" s="155">
        <v>6</v>
      </c>
      <c r="P14" s="152"/>
    </row>
    <row r="15" spans="1:16" ht="21.75" customHeight="1">
      <c r="A15" s="16">
        <v>7</v>
      </c>
      <c r="B15" s="161" t="s">
        <v>80</v>
      </c>
      <c r="C15" s="129">
        <v>1990</v>
      </c>
      <c r="D15" s="25" t="s">
        <v>113</v>
      </c>
      <c r="E15" s="155">
        <v>90</v>
      </c>
      <c r="F15" s="155">
        <v>97</v>
      </c>
      <c r="G15" s="155">
        <f t="shared" si="1"/>
        <v>187</v>
      </c>
      <c r="H15" s="155">
        <v>51</v>
      </c>
      <c r="I15" s="155">
        <v>62</v>
      </c>
      <c r="J15" s="155">
        <f t="shared" si="2"/>
        <v>113</v>
      </c>
      <c r="K15" s="155">
        <v>35</v>
      </c>
      <c r="L15" s="155">
        <v>64</v>
      </c>
      <c r="M15" s="155">
        <f t="shared" si="0"/>
        <v>99</v>
      </c>
      <c r="N15" s="155">
        <v>399</v>
      </c>
      <c r="O15" s="155">
        <v>7</v>
      </c>
      <c r="P15" s="152"/>
    </row>
    <row r="16" spans="1:16" ht="21.75" customHeight="1" thickBot="1">
      <c r="A16" s="164">
        <v>8</v>
      </c>
      <c r="B16" s="163" t="s">
        <v>106</v>
      </c>
      <c r="C16" s="170">
        <v>1991</v>
      </c>
      <c r="D16" s="151" t="s">
        <v>99</v>
      </c>
      <c r="E16" s="159">
        <v>86</v>
      </c>
      <c r="F16" s="156">
        <v>85</v>
      </c>
      <c r="G16" s="156">
        <f t="shared" si="1"/>
        <v>171</v>
      </c>
      <c r="H16" s="156">
        <v>27</v>
      </c>
      <c r="I16" s="156">
        <v>26</v>
      </c>
      <c r="J16" s="156">
        <f t="shared" si="2"/>
        <v>53</v>
      </c>
      <c r="K16" s="156"/>
      <c r="L16" s="156"/>
      <c r="M16" s="156">
        <f t="shared" si="0"/>
        <v>0</v>
      </c>
      <c r="N16" s="156">
        <v>224</v>
      </c>
      <c r="O16" s="156">
        <v>8</v>
      </c>
      <c r="P16" s="157"/>
    </row>
    <row r="17" spans="1:16" ht="21.75" customHeight="1">
      <c r="A17" s="165"/>
      <c r="B17" s="141"/>
      <c r="C17" s="166"/>
      <c r="D17" s="23"/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ht="21.75" customHeight="1">
      <c r="A18" s="165"/>
      <c r="B18" s="141"/>
      <c r="C18" s="166"/>
      <c r="D18" s="25" t="s">
        <v>113</v>
      </c>
      <c r="E18" s="78">
        <v>13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21.75" customHeight="1">
      <c r="A19" s="7"/>
      <c r="C19" s="166"/>
      <c r="D19" s="23" t="s">
        <v>18</v>
      </c>
      <c r="E19" s="78">
        <v>13</v>
      </c>
      <c r="F19" s="169"/>
      <c r="G19" s="7"/>
      <c r="H19" s="169"/>
      <c r="I19" s="169"/>
      <c r="J19" s="7"/>
      <c r="K19" s="169"/>
      <c r="L19" s="169"/>
      <c r="M19" s="7"/>
      <c r="N19" s="7"/>
      <c r="O19" s="7"/>
      <c r="P19" s="10"/>
    </row>
    <row r="20" spans="1:17" s="216" customFormat="1" ht="21.75" customHeight="1">
      <c r="A20" s="212"/>
      <c r="B20" s="71"/>
      <c r="C20" s="166"/>
      <c r="D20" s="23"/>
      <c r="E20" s="167"/>
      <c r="F20" s="213"/>
      <c r="G20" s="214"/>
      <c r="H20" s="213"/>
      <c r="I20" s="213"/>
      <c r="J20" s="214"/>
      <c r="K20" s="213"/>
      <c r="L20" s="213"/>
      <c r="M20" s="214"/>
      <c r="N20" s="214"/>
      <c r="O20" s="214"/>
      <c r="P20" s="215"/>
      <c r="Q20" s="71"/>
    </row>
    <row r="21" spans="1:4" ht="21.75" customHeight="1" thickBot="1">
      <c r="A21" s="7"/>
      <c r="B21" s="8" t="s">
        <v>61</v>
      </c>
      <c r="C21" s="166" t="s">
        <v>110</v>
      </c>
      <c r="D21" s="23"/>
    </row>
    <row r="22" spans="1:16" s="191" customFormat="1" ht="21.75" customHeight="1" thickBot="1">
      <c r="A22" s="203"/>
      <c r="B22" s="204"/>
      <c r="C22" s="205"/>
      <c r="D22" s="206"/>
      <c r="E22" s="207"/>
      <c r="F22" s="208" t="s">
        <v>57</v>
      </c>
      <c r="G22" s="209"/>
      <c r="H22" s="207"/>
      <c r="I22" s="208" t="s">
        <v>58</v>
      </c>
      <c r="J22" s="209"/>
      <c r="K22" s="207"/>
      <c r="L22" s="208" t="s">
        <v>59</v>
      </c>
      <c r="M22" s="209"/>
      <c r="N22" s="210"/>
      <c r="O22" s="210"/>
      <c r="P22" s="211" t="s">
        <v>60</v>
      </c>
    </row>
    <row r="23" spans="1:16" s="191" customFormat="1" ht="21.75" customHeight="1" thickBot="1">
      <c r="A23" s="196" t="s">
        <v>3</v>
      </c>
      <c r="B23" s="197" t="s">
        <v>4</v>
      </c>
      <c r="C23" s="198" t="s">
        <v>5</v>
      </c>
      <c r="D23" s="199" t="s">
        <v>6</v>
      </c>
      <c r="E23" s="200" t="s">
        <v>7</v>
      </c>
      <c r="F23" s="200" t="s">
        <v>8</v>
      </c>
      <c r="G23" s="200" t="s">
        <v>54</v>
      </c>
      <c r="H23" s="200" t="s">
        <v>7</v>
      </c>
      <c r="I23" s="200" t="s">
        <v>8</v>
      </c>
      <c r="J23" s="200" t="s">
        <v>54</v>
      </c>
      <c r="K23" s="200" t="s">
        <v>7</v>
      </c>
      <c r="L23" s="200" t="s">
        <v>8</v>
      </c>
      <c r="M23" s="200" t="s">
        <v>54</v>
      </c>
      <c r="N23" s="200" t="s">
        <v>11</v>
      </c>
      <c r="O23" s="201" t="s">
        <v>12</v>
      </c>
      <c r="P23" s="202" t="s">
        <v>13</v>
      </c>
    </row>
    <row r="24" spans="1:16" ht="22.5" customHeight="1">
      <c r="A24" s="142">
        <v>1</v>
      </c>
      <c r="B24" s="130" t="s">
        <v>25</v>
      </c>
      <c r="C24" s="131">
        <v>1987</v>
      </c>
      <c r="D24" s="61" t="s">
        <v>18</v>
      </c>
      <c r="E24" s="143">
        <v>96</v>
      </c>
      <c r="F24" s="144">
        <v>97</v>
      </c>
      <c r="G24" s="144">
        <v>193</v>
      </c>
      <c r="H24" s="144">
        <v>88</v>
      </c>
      <c r="I24" s="144">
        <v>88</v>
      </c>
      <c r="J24" s="144">
        <v>176</v>
      </c>
      <c r="K24" s="144">
        <v>86</v>
      </c>
      <c r="L24" s="144">
        <v>92</v>
      </c>
      <c r="M24" s="144">
        <v>178</v>
      </c>
      <c r="N24" s="144">
        <v>547</v>
      </c>
      <c r="O24" s="144">
        <v>1</v>
      </c>
      <c r="P24" s="147">
        <v>8</v>
      </c>
    </row>
    <row r="25" spans="1:16" s="71" customFormat="1" ht="22.5" customHeight="1">
      <c r="A25" s="69">
        <v>2</v>
      </c>
      <c r="B25" s="130" t="s">
        <v>24</v>
      </c>
      <c r="C25" s="131">
        <v>1987</v>
      </c>
      <c r="D25" s="61" t="s">
        <v>18</v>
      </c>
      <c r="E25" s="145">
        <v>94</v>
      </c>
      <c r="F25" s="146">
        <v>98</v>
      </c>
      <c r="G25" s="146">
        <v>192</v>
      </c>
      <c r="H25" s="146">
        <v>81</v>
      </c>
      <c r="I25" s="146">
        <v>85</v>
      </c>
      <c r="J25" s="146">
        <v>166</v>
      </c>
      <c r="K25" s="146">
        <v>93</v>
      </c>
      <c r="L25" s="146">
        <v>90</v>
      </c>
      <c r="M25" s="146">
        <v>183</v>
      </c>
      <c r="N25" s="146">
        <v>541</v>
      </c>
      <c r="O25" s="146">
        <v>2</v>
      </c>
      <c r="P25" s="148">
        <v>7</v>
      </c>
    </row>
    <row r="26" spans="1:16" s="71" customFormat="1" ht="22.5" customHeight="1">
      <c r="A26" s="69">
        <v>3</v>
      </c>
      <c r="B26" s="17" t="s">
        <v>85</v>
      </c>
      <c r="C26" s="129">
        <v>1989</v>
      </c>
      <c r="D26" s="25" t="s">
        <v>113</v>
      </c>
      <c r="E26" s="145">
        <v>98</v>
      </c>
      <c r="F26" s="146">
        <v>92</v>
      </c>
      <c r="G26" s="146">
        <v>190</v>
      </c>
      <c r="H26" s="146">
        <v>79</v>
      </c>
      <c r="I26" s="146">
        <v>82</v>
      </c>
      <c r="J26" s="146">
        <v>161</v>
      </c>
      <c r="K26" s="146">
        <v>93</v>
      </c>
      <c r="L26" s="146">
        <v>96</v>
      </c>
      <c r="M26" s="146">
        <v>189</v>
      </c>
      <c r="N26" s="146">
        <v>540</v>
      </c>
      <c r="O26" s="146">
        <v>3</v>
      </c>
      <c r="P26" s="148">
        <v>6</v>
      </c>
    </row>
    <row r="27" spans="1:16" s="71" customFormat="1" ht="22.5" customHeight="1">
      <c r="A27" s="69">
        <v>4</v>
      </c>
      <c r="B27" s="132" t="s">
        <v>23</v>
      </c>
      <c r="C27" s="133">
        <v>1989</v>
      </c>
      <c r="D27" s="25" t="s">
        <v>113</v>
      </c>
      <c r="E27" s="145">
        <v>94</v>
      </c>
      <c r="F27" s="146">
        <v>97</v>
      </c>
      <c r="G27" s="146">
        <v>191</v>
      </c>
      <c r="H27" s="146">
        <v>79</v>
      </c>
      <c r="I27" s="146">
        <v>84</v>
      </c>
      <c r="J27" s="146">
        <v>163</v>
      </c>
      <c r="K27" s="146">
        <v>88</v>
      </c>
      <c r="L27" s="146">
        <v>95</v>
      </c>
      <c r="M27" s="146">
        <v>183</v>
      </c>
      <c r="N27" s="146">
        <v>537</v>
      </c>
      <c r="O27" s="146">
        <v>4</v>
      </c>
      <c r="P27" s="148">
        <v>5</v>
      </c>
    </row>
    <row r="28" spans="1:16" s="71" customFormat="1" ht="22.5" customHeight="1">
      <c r="A28" s="69">
        <v>5</v>
      </c>
      <c r="B28" s="132" t="s">
        <v>27</v>
      </c>
      <c r="C28" s="134">
        <v>1987</v>
      </c>
      <c r="D28" s="61" t="s">
        <v>18</v>
      </c>
      <c r="E28" s="145">
        <v>95</v>
      </c>
      <c r="F28" s="146">
        <v>91</v>
      </c>
      <c r="G28" s="146">
        <v>186</v>
      </c>
      <c r="H28" s="146">
        <v>85</v>
      </c>
      <c r="I28" s="146">
        <v>83</v>
      </c>
      <c r="J28" s="146">
        <v>168</v>
      </c>
      <c r="K28" s="146">
        <v>89</v>
      </c>
      <c r="L28" s="146">
        <v>93</v>
      </c>
      <c r="M28" s="146">
        <v>182</v>
      </c>
      <c r="N28" s="146">
        <v>536</v>
      </c>
      <c r="O28" s="146">
        <v>5</v>
      </c>
      <c r="P28" s="148">
        <v>3</v>
      </c>
    </row>
    <row r="29" spans="1:16" s="71" customFormat="1" ht="22.5" customHeight="1">
      <c r="A29" s="69">
        <v>6</v>
      </c>
      <c r="B29" s="17" t="s">
        <v>28</v>
      </c>
      <c r="C29" s="129">
        <v>1991</v>
      </c>
      <c r="D29" s="61" t="s">
        <v>18</v>
      </c>
      <c r="E29" s="145">
        <v>96</v>
      </c>
      <c r="F29" s="146">
        <v>93</v>
      </c>
      <c r="G29" s="146">
        <v>189</v>
      </c>
      <c r="H29" s="146">
        <v>79</v>
      </c>
      <c r="I29" s="146">
        <v>83</v>
      </c>
      <c r="J29" s="146">
        <v>162</v>
      </c>
      <c r="K29" s="146">
        <v>92</v>
      </c>
      <c r="L29" s="146">
        <v>87</v>
      </c>
      <c r="M29" s="146">
        <v>179</v>
      </c>
      <c r="N29" s="146">
        <v>530</v>
      </c>
      <c r="O29" s="146">
        <v>6</v>
      </c>
      <c r="P29" s="148"/>
    </row>
    <row r="30" spans="1:16" ht="22.5" customHeight="1">
      <c r="A30" s="69">
        <v>7</v>
      </c>
      <c r="B30" s="135" t="s">
        <v>26</v>
      </c>
      <c r="C30" s="136">
        <v>1987</v>
      </c>
      <c r="D30" s="61" t="s">
        <v>18</v>
      </c>
      <c r="E30" s="145">
        <v>88</v>
      </c>
      <c r="F30" s="146">
        <v>95</v>
      </c>
      <c r="G30" s="146">
        <v>183</v>
      </c>
      <c r="H30" s="146">
        <v>83</v>
      </c>
      <c r="I30" s="146">
        <v>88</v>
      </c>
      <c r="J30" s="146">
        <v>171</v>
      </c>
      <c r="K30" s="146">
        <v>85</v>
      </c>
      <c r="L30" s="146">
        <v>89</v>
      </c>
      <c r="M30" s="146">
        <v>174</v>
      </c>
      <c r="N30" s="146">
        <v>528</v>
      </c>
      <c r="O30" s="146">
        <v>7</v>
      </c>
      <c r="P30" s="148"/>
    </row>
    <row r="31" spans="1:16" ht="22.5" customHeight="1">
      <c r="A31" s="69">
        <v>8</v>
      </c>
      <c r="B31" s="17" t="s">
        <v>29</v>
      </c>
      <c r="C31" s="129">
        <v>1989</v>
      </c>
      <c r="D31" s="25" t="s">
        <v>113</v>
      </c>
      <c r="E31" s="145">
        <v>95</v>
      </c>
      <c r="F31" s="146">
        <v>96</v>
      </c>
      <c r="G31" s="146">
        <v>191</v>
      </c>
      <c r="H31" s="146">
        <v>59</v>
      </c>
      <c r="I31" s="146">
        <v>68</v>
      </c>
      <c r="J31" s="146">
        <v>127</v>
      </c>
      <c r="K31" s="146">
        <v>84</v>
      </c>
      <c r="L31" s="146">
        <v>85</v>
      </c>
      <c r="M31" s="146">
        <v>169</v>
      </c>
      <c r="N31" s="146">
        <v>487</v>
      </c>
      <c r="O31" s="146">
        <v>8</v>
      </c>
      <c r="P31" s="148"/>
    </row>
    <row r="32" spans="1:17" ht="22.5" customHeight="1">
      <c r="A32" s="69">
        <v>9</v>
      </c>
      <c r="B32" s="132" t="s">
        <v>87</v>
      </c>
      <c r="C32" s="133">
        <v>1988</v>
      </c>
      <c r="D32" s="61" t="s">
        <v>98</v>
      </c>
      <c r="E32" s="145">
        <v>91</v>
      </c>
      <c r="F32" s="146">
        <v>92</v>
      </c>
      <c r="G32" s="146">
        <v>183</v>
      </c>
      <c r="H32" s="146">
        <v>68</v>
      </c>
      <c r="I32" s="146">
        <v>57</v>
      </c>
      <c r="J32" s="146">
        <v>125</v>
      </c>
      <c r="K32" s="146">
        <v>61</v>
      </c>
      <c r="L32" s="146">
        <v>70</v>
      </c>
      <c r="M32" s="146">
        <v>131</v>
      </c>
      <c r="N32" s="146">
        <v>439</v>
      </c>
      <c r="O32" s="146">
        <v>9</v>
      </c>
      <c r="P32" s="148"/>
      <c r="Q32" s="75"/>
    </row>
    <row r="33" spans="1:17" ht="22.5" customHeight="1" thickBot="1">
      <c r="A33" s="171">
        <v>10</v>
      </c>
      <c r="B33" s="172" t="s">
        <v>86</v>
      </c>
      <c r="C33" s="158">
        <v>1992</v>
      </c>
      <c r="D33" s="151" t="s">
        <v>99</v>
      </c>
      <c r="E33" s="173">
        <v>87</v>
      </c>
      <c r="F33" s="174">
        <v>87</v>
      </c>
      <c r="G33" s="174">
        <v>174</v>
      </c>
      <c r="H33" s="174">
        <v>65</v>
      </c>
      <c r="I33" s="174">
        <v>59</v>
      </c>
      <c r="J33" s="174">
        <v>124</v>
      </c>
      <c r="K33" s="174">
        <v>61</v>
      </c>
      <c r="L33" s="174">
        <v>67</v>
      </c>
      <c r="M33" s="174">
        <v>128</v>
      </c>
      <c r="N33" s="174">
        <v>426</v>
      </c>
      <c r="O33" s="174">
        <v>10</v>
      </c>
      <c r="P33" s="175"/>
      <c r="Q33" s="75"/>
    </row>
    <row r="34" ht="24.75" customHeight="1"/>
    <row r="35" spans="2:5" ht="15">
      <c r="B35" s="76"/>
      <c r="C35" s="77"/>
      <c r="D35" s="25" t="s">
        <v>113</v>
      </c>
      <c r="E35" s="78">
        <v>11</v>
      </c>
    </row>
    <row r="36" spans="2:5" ht="15">
      <c r="B36" s="76"/>
      <c r="C36" s="77"/>
      <c r="D36" s="23" t="s">
        <v>18</v>
      </c>
      <c r="E36" s="78">
        <v>18</v>
      </c>
    </row>
    <row r="37" spans="2:4" ht="12.75">
      <c r="B37" s="79"/>
      <c r="C37" s="72"/>
      <c r="D37" s="80"/>
    </row>
    <row r="38" spans="2:7" ht="12.75">
      <c r="B38" s="140" t="s">
        <v>32</v>
      </c>
      <c r="G38" t="s">
        <v>33</v>
      </c>
    </row>
    <row r="39" ht="12.75">
      <c r="B39" t="s">
        <v>109</v>
      </c>
    </row>
  </sheetData>
  <printOptions/>
  <pageMargins left="0.25" right="0.21" top="0.25" bottom="0.21" header="0.25" footer="0.21"/>
  <pageSetup horizontalDpi="360" verticalDpi="360" orientation="landscape" paperSize="9" scale="65" r:id="rId3"/>
  <legacyDrawing r:id="rId2"/>
  <oleObjects>
    <oleObject progId="PBrush" shapeId="874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421875" style="0" bestFit="1" customWidth="1"/>
    <col min="2" max="2" width="28.28125" style="0" bestFit="1" customWidth="1"/>
    <col min="3" max="3" width="6.8515625" style="0" bestFit="1" customWidth="1"/>
    <col min="4" max="4" width="28.00390625" style="0" customWidth="1"/>
  </cols>
  <sheetData>
    <row r="1" spans="1:15" ht="25.5" customHeight="1">
      <c r="A1" s="10"/>
      <c r="J1" s="56"/>
      <c r="K1" s="56"/>
      <c r="L1" s="56"/>
      <c r="M1" s="9"/>
      <c r="N1" s="9"/>
      <c r="O1" s="9"/>
    </row>
    <row r="2" ht="33" customHeight="1"/>
    <row r="3" spans="2:6" s="39" customFormat="1" ht="26.25">
      <c r="B3" s="179" t="s">
        <v>105</v>
      </c>
      <c r="C3" s="57"/>
      <c r="D3" s="58"/>
      <c r="E3" s="58"/>
      <c r="F3" s="58"/>
    </row>
    <row r="4" spans="2:15" s="39" customFormat="1" ht="18">
      <c r="B4" s="27" t="s">
        <v>75</v>
      </c>
      <c r="D4" s="58"/>
      <c r="E4" s="27" t="s">
        <v>0</v>
      </c>
      <c r="F4" s="58"/>
      <c r="O4" s="59"/>
    </row>
    <row r="5" spans="2:15" s="39" customFormat="1" ht="18.75" thickBot="1">
      <c r="B5" s="27"/>
      <c r="D5" s="58"/>
      <c r="E5" s="27"/>
      <c r="F5" s="58"/>
      <c r="O5" s="60"/>
    </row>
    <row r="6" spans="2:15" s="39" customFormat="1" ht="24.75" customHeight="1" thickBot="1">
      <c r="B6" s="231" t="s">
        <v>50</v>
      </c>
      <c r="E6" s="217"/>
      <c r="F6" s="218" t="s">
        <v>51</v>
      </c>
      <c r="G6" s="237"/>
      <c r="H6" s="237"/>
      <c r="I6" s="217"/>
      <c r="J6" s="218" t="s">
        <v>52</v>
      </c>
      <c r="K6" s="237"/>
      <c r="L6" s="237"/>
      <c r="M6" s="210"/>
      <c r="N6" s="210"/>
      <c r="O6" s="238" t="s">
        <v>53</v>
      </c>
    </row>
    <row r="7" spans="1:15" s="240" customFormat="1" ht="25.5" customHeight="1" thickBot="1">
      <c r="A7" s="232" t="s">
        <v>3</v>
      </c>
      <c r="B7" s="201" t="s">
        <v>4</v>
      </c>
      <c r="C7" s="201" t="s">
        <v>5</v>
      </c>
      <c r="D7" s="201" t="s">
        <v>6</v>
      </c>
      <c r="E7" s="233" t="s">
        <v>7</v>
      </c>
      <c r="F7" s="200" t="s">
        <v>8</v>
      </c>
      <c r="G7" s="200" t="s">
        <v>9</v>
      </c>
      <c r="H7" s="234" t="s">
        <v>11</v>
      </c>
      <c r="I7" s="233" t="s">
        <v>7</v>
      </c>
      <c r="J7" s="200" t="s">
        <v>8</v>
      </c>
      <c r="K7" s="200" t="s">
        <v>9</v>
      </c>
      <c r="L7" s="235" t="s">
        <v>11</v>
      </c>
      <c r="M7" s="236" t="s">
        <v>54</v>
      </c>
      <c r="N7" s="229" t="s">
        <v>12</v>
      </c>
      <c r="O7" s="230" t="s">
        <v>13</v>
      </c>
    </row>
    <row r="8" spans="1:15" ht="17.25" customHeight="1">
      <c r="A8" s="51">
        <v>2</v>
      </c>
      <c r="B8" s="128" t="s">
        <v>88</v>
      </c>
      <c r="C8" s="129">
        <v>1990</v>
      </c>
      <c r="D8" s="61" t="s">
        <v>111</v>
      </c>
      <c r="E8" s="14">
        <v>96</v>
      </c>
      <c r="F8" s="14">
        <v>92</v>
      </c>
      <c r="G8" s="14">
        <v>89</v>
      </c>
      <c r="H8" s="14">
        <f>SUM(E8:G8)</f>
        <v>277</v>
      </c>
      <c r="I8" s="14">
        <v>95</v>
      </c>
      <c r="J8" s="14">
        <v>89</v>
      </c>
      <c r="K8" s="14">
        <v>93</v>
      </c>
      <c r="L8" s="14">
        <v>277</v>
      </c>
      <c r="M8" s="18">
        <v>554</v>
      </c>
      <c r="N8" s="18">
        <v>1</v>
      </c>
      <c r="O8" s="18">
        <v>8</v>
      </c>
    </row>
    <row r="9" spans="1:15" ht="17.25" customHeight="1">
      <c r="A9" s="31">
        <v>1</v>
      </c>
      <c r="B9" s="128" t="s">
        <v>97</v>
      </c>
      <c r="C9" s="129">
        <v>1991</v>
      </c>
      <c r="D9" s="61" t="s">
        <v>111</v>
      </c>
      <c r="E9" s="18">
        <v>93</v>
      </c>
      <c r="F9" s="18">
        <v>94</v>
      </c>
      <c r="G9" s="18">
        <v>94</v>
      </c>
      <c r="H9" s="18">
        <v>281</v>
      </c>
      <c r="I9" s="18">
        <v>85</v>
      </c>
      <c r="J9" s="18">
        <v>90</v>
      </c>
      <c r="K9" s="18">
        <v>93</v>
      </c>
      <c r="L9" s="18">
        <v>268</v>
      </c>
      <c r="M9" s="18">
        <v>549</v>
      </c>
      <c r="N9" s="18">
        <v>2</v>
      </c>
      <c r="O9" s="18">
        <v>7</v>
      </c>
    </row>
    <row r="10" spans="1:15" ht="17.25" customHeight="1">
      <c r="A10" s="31">
        <v>3</v>
      </c>
      <c r="B10" s="17" t="s">
        <v>39</v>
      </c>
      <c r="C10" s="129">
        <v>1987</v>
      </c>
      <c r="D10" s="61" t="s">
        <v>98</v>
      </c>
      <c r="E10" s="18">
        <v>89</v>
      </c>
      <c r="F10" s="18">
        <v>82</v>
      </c>
      <c r="G10" s="18">
        <v>88</v>
      </c>
      <c r="H10" s="18">
        <v>259</v>
      </c>
      <c r="I10" s="18">
        <v>95</v>
      </c>
      <c r="J10" s="18">
        <v>90</v>
      </c>
      <c r="K10" s="18">
        <v>95</v>
      </c>
      <c r="L10" s="18">
        <v>280</v>
      </c>
      <c r="M10" s="18">
        <v>539</v>
      </c>
      <c r="N10" s="18">
        <v>3</v>
      </c>
      <c r="O10" s="18">
        <v>6</v>
      </c>
    </row>
    <row r="11" spans="1:15" ht="17.25" customHeight="1">
      <c r="A11" s="31">
        <v>4</v>
      </c>
      <c r="B11" s="128" t="s">
        <v>38</v>
      </c>
      <c r="C11" s="129">
        <v>1989</v>
      </c>
      <c r="D11" s="61" t="s">
        <v>36</v>
      </c>
      <c r="E11" s="19">
        <v>86</v>
      </c>
      <c r="F11" s="19">
        <v>84</v>
      </c>
      <c r="G11" s="19">
        <v>89</v>
      </c>
      <c r="H11" s="19">
        <v>259</v>
      </c>
      <c r="I11" s="18">
        <v>93</v>
      </c>
      <c r="J11" s="18">
        <v>87</v>
      </c>
      <c r="K11" s="18">
        <v>92</v>
      </c>
      <c r="L11" s="18">
        <v>272</v>
      </c>
      <c r="M11" s="18">
        <v>531</v>
      </c>
      <c r="N11" s="18">
        <v>4</v>
      </c>
      <c r="O11" s="18">
        <v>5</v>
      </c>
    </row>
    <row r="12" spans="1:15" ht="17.25" customHeight="1">
      <c r="A12" s="31">
        <v>5</v>
      </c>
      <c r="B12" s="132" t="s">
        <v>92</v>
      </c>
      <c r="C12" s="133">
        <v>1988</v>
      </c>
      <c r="D12" s="61" t="s">
        <v>98</v>
      </c>
      <c r="E12" s="18">
        <v>90</v>
      </c>
      <c r="F12" s="18">
        <v>90</v>
      </c>
      <c r="G12" s="18">
        <v>87</v>
      </c>
      <c r="H12" s="18">
        <v>567</v>
      </c>
      <c r="I12" s="18">
        <v>85</v>
      </c>
      <c r="J12" s="18">
        <v>87</v>
      </c>
      <c r="K12" s="18">
        <v>87</v>
      </c>
      <c r="L12" s="18">
        <v>259</v>
      </c>
      <c r="M12" s="18">
        <v>526</v>
      </c>
      <c r="N12" s="18">
        <v>5</v>
      </c>
      <c r="O12" s="18">
        <v>4</v>
      </c>
    </row>
    <row r="13" spans="1:15" ht="17.25" customHeight="1">
      <c r="A13" s="31">
        <v>6</v>
      </c>
      <c r="B13" s="130" t="s">
        <v>100</v>
      </c>
      <c r="C13" s="131">
        <v>1988</v>
      </c>
      <c r="D13" s="61" t="s">
        <v>111</v>
      </c>
      <c r="E13" s="18">
        <v>89</v>
      </c>
      <c r="F13" s="18">
        <v>89</v>
      </c>
      <c r="G13" s="18">
        <v>94</v>
      </c>
      <c r="H13" s="18">
        <v>272</v>
      </c>
      <c r="I13" s="18">
        <v>88</v>
      </c>
      <c r="J13" s="18">
        <v>85</v>
      </c>
      <c r="K13" s="18">
        <v>86</v>
      </c>
      <c r="L13" s="18">
        <v>251</v>
      </c>
      <c r="M13" s="18">
        <v>523</v>
      </c>
      <c r="N13" s="18">
        <v>6</v>
      </c>
      <c r="O13" s="18">
        <v>3</v>
      </c>
    </row>
    <row r="14" spans="1:15" ht="17.25" customHeight="1">
      <c r="A14" s="31">
        <v>7</v>
      </c>
      <c r="B14" s="132" t="s">
        <v>44</v>
      </c>
      <c r="C14" s="133">
        <v>1987</v>
      </c>
      <c r="D14" s="61" t="s">
        <v>98</v>
      </c>
      <c r="E14" s="18">
        <v>85</v>
      </c>
      <c r="F14" s="18">
        <v>82</v>
      </c>
      <c r="G14" s="18">
        <v>85</v>
      </c>
      <c r="H14" s="18">
        <v>252</v>
      </c>
      <c r="I14" s="18">
        <v>88</v>
      </c>
      <c r="J14" s="18">
        <v>84</v>
      </c>
      <c r="K14" s="18">
        <v>90</v>
      </c>
      <c r="L14" s="18">
        <v>262</v>
      </c>
      <c r="M14" s="18">
        <v>514</v>
      </c>
      <c r="N14" s="18">
        <v>7</v>
      </c>
      <c r="O14" s="18">
        <v>2</v>
      </c>
    </row>
    <row r="15" spans="1:15" ht="17.25" customHeight="1">
      <c r="A15" s="31">
        <v>8</v>
      </c>
      <c r="B15" s="132" t="s">
        <v>40</v>
      </c>
      <c r="C15" s="133">
        <v>1990</v>
      </c>
      <c r="D15" s="61" t="s">
        <v>98</v>
      </c>
      <c r="E15" s="18">
        <v>90</v>
      </c>
      <c r="F15" s="18">
        <v>86</v>
      </c>
      <c r="G15" s="18">
        <v>88</v>
      </c>
      <c r="H15" s="18">
        <v>264</v>
      </c>
      <c r="I15" s="18">
        <v>87</v>
      </c>
      <c r="J15" s="18">
        <v>78</v>
      </c>
      <c r="K15" s="18">
        <v>82</v>
      </c>
      <c r="L15" s="18">
        <v>247</v>
      </c>
      <c r="M15" s="18">
        <v>511</v>
      </c>
      <c r="N15" s="18">
        <v>8</v>
      </c>
      <c r="O15" s="18">
        <v>1</v>
      </c>
    </row>
    <row r="16" spans="1:15" ht="17.25" customHeight="1">
      <c r="A16" s="31">
        <v>9</v>
      </c>
      <c r="B16" s="128" t="s">
        <v>90</v>
      </c>
      <c r="C16" s="129">
        <v>1989</v>
      </c>
      <c r="D16" s="61" t="s">
        <v>111</v>
      </c>
      <c r="E16" s="18">
        <v>86</v>
      </c>
      <c r="F16" s="18">
        <v>90</v>
      </c>
      <c r="G16" s="18">
        <v>86</v>
      </c>
      <c r="H16" s="18">
        <v>262</v>
      </c>
      <c r="I16" s="18">
        <v>87</v>
      </c>
      <c r="J16" s="18">
        <v>86</v>
      </c>
      <c r="K16" s="18">
        <v>72</v>
      </c>
      <c r="L16" s="18">
        <v>245</v>
      </c>
      <c r="M16" s="18">
        <v>507</v>
      </c>
      <c r="N16" s="18">
        <v>9</v>
      </c>
      <c r="O16" s="18"/>
    </row>
    <row r="17" spans="1:15" ht="17.25" customHeight="1">
      <c r="A17" s="31">
        <v>10</v>
      </c>
      <c r="B17" s="17" t="s">
        <v>42</v>
      </c>
      <c r="C17" s="129">
        <v>1988</v>
      </c>
      <c r="D17" s="61" t="s">
        <v>98</v>
      </c>
      <c r="E17" s="19">
        <v>81</v>
      </c>
      <c r="F17" s="19">
        <v>89</v>
      </c>
      <c r="G17" s="19">
        <v>95</v>
      </c>
      <c r="H17" s="19">
        <v>265</v>
      </c>
      <c r="I17" s="18">
        <v>78</v>
      </c>
      <c r="J17" s="18">
        <v>77</v>
      </c>
      <c r="K17" s="18">
        <v>83</v>
      </c>
      <c r="L17" s="18">
        <v>238</v>
      </c>
      <c r="M17" s="18">
        <v>503</v>
      </c>
      <c r="N17" s="18">
        <v>10</v>
      </c>
      <c r="O17" s="18"/>
    </row>
    <row r="18" spans="1:15" ht="17.25" customHeight="1">
      <c r="A18" s="31">
        <v>11</v>
      </c>
      <c r="B18" s="132" t="s">
        <v>101</v>
      </c>
      <c r="C18" s="133">
        <v>1990</v>
      </c>
      <c r="D18" s="61" t="s">
        <v>99</v>
      </c>
      <c r="E18" s="18">
        <v>84</v>
      </c>
      <c r="F18" s="18">
        <v>69</v>
      </c>
      <c r="G18" s="18">
        <v>79</v>
      </c>
      <c r="H18" s="18">
        <v>232</v>
      </c>
      <c r="I18" s="18">
        <v>85</v>
      </c>
      <c r="J18" s="18">
        <v>85</v>
      </c>
      <c r="K18" s="18">
        <v>75</v>
      </c>
      <c r="L18" s="18">
        <v>245</v>
      </c>
      <c r="M18" s="18">
        <v>477</v>
      </c>
      <c r="N18" s="18">
        <v>11</v>
      </c>
      <c r="O18" s="18"/>
    </row>
    <row r="19" spans="1:15" ht="17.25" customHeight="1">
      <c r="A19" s="31">
        <v>12</v>
      </c>
      <c r="B19" s="128" t="s">
        <v>89</v>
      </c>
      <c r="C19" s="129">
        <v>1993</v>
      </c>
      <c r="D19" s="61" t="s">
        <v>112</v>
      </c>
      <c r="E19" s="18">
        <v>81</v>
      </c>
      <c r="F19" s="18">
        <v>76</v>
      </c>
      <c r="G19" s="18">
        <v>85</v>
      </c>
      <c r="H19" s="18">
        <v>242</v>
      </c>
      <c r="I19" s="18">
        <v>60</v>
      </c>
      <c r="J19" s="18">
        <v>68</v>
      </c>
      <c r="K19" s="18">
        <v>80</v>
      </c>
      <c r="L19" s="18">
        <v>228</v>
      </c>
      <c r="M19" s="18">
        <v>470</v>
      </c>
      <c r="N19" s="18">
        <v>12</v>
      </c>
      <c r="O19" s="18"/>
    </row>
    <row r="20" spans="1:15" ht="17.25" customHeight="1">
      <c r="A20" s="31">
        <v>13</v>
      </c>
      <c r="B20" s="132" t="s">
        <v>93</v>
      </c>
      <c r="C20" s="133">
        <v>1992</v>
      </c>
      <c r="D20" s="61" t="s">
        <v>99</v>
      </c>
      <c r="E20" s="18">
        <v>83</v>
      </c>
      <c r="F20" s="18">
        <v>86</v>
      </c>
      <c r="G20" s="18">
        <v>89</v>
      </c>
      <c r="H20" s="18">
        <v>258</v>
      </c>
      <c r="I20" s="18">
        <v>81</v>
      </c>
      <c r="J20" s="18">
        <v>64</v>
      </c>
      <c r="K20" s="18">
        <v>57</v>
      </c>
      <c r="L20" s="18">
        <v>202</v>
      </c>
      <c r="M20" s="18">
        <v>460</v>
      </c>
      <c r="N20" s="18">
        <v>13</v>
      </c>
      <c r="O20" s="18"/>
    </row>
    <row r="21" spans="1:15" ht="17.25" customHeight="1">
      <c r="A21" s="31">
        <v>14</v>
      </c>
      <c r="B21" s="128" t="s">
        <v>91</v>
      </c>
      <c r="C21" s="129">
        <v>1990</v>
      </c>
      <c r="D21" s="61" t="s">
        <v>112</v>
      </c>
      <c r="E21" s="18">
        <v>81</v>
      </c>
      <c r="F21" s="18">
        <v>80</v>
      </c>
      <c r="G21" s="18">
        <v>78</v>
      </c>
      <c r="H21" s="18">
        <v>239</v>
      </c>
      <c r="I21" s="18">
        <v>80</v>
      </c>
      <c r="J21" s="18">
        <v>72</v>
      </c>
      <c r="K21" s="18">
        <v>68</v>
      </c>
      <c r="L21" s="18">
        <v>220</v>
      </c>
      <c r="M21" s="18">
        <v>459</v>
      </c>
      <c r="N21" s="18">
        <v>14</v>
      </c>
      <c r="O21" s="18"/>
    </row>
    <row r="22" spans="1:15" ht="17.25" customHeight="1">
      <c r="A22" s="31">
        <v>15</v>
      </c>
      <c r="B22" s="128" t="s">
        <v>102</v>
      </c>
      <c r="C22" s="129">
        <v>1991</v>
      </c>
      <c r="D22" s="61" t="s">
        <v>112</v>
      </c>
      <c r="E22" s="18">
        <v>84</v>
      </c>
      <c r="F22" s="18">
        <v>79</v>
      </c>
      <c r="G22" s="18">
        <v>80</v>
      </c>
      <c r="H22" s="18">
        <v>243</v>
      </c>
      <c r="I22" s="18">
        <v>76</v>
      </c>
      <c r="J22" s="18">
        <v>73</v>
      </c>
      <c r="K22" s="18">
        <v>57</v>
      </c>
      <c r="L22" s="18">
        <v>206</v>
      </c>
      <c r="M22" s="18">
        <v>449</v>
      </c>
      <c r="N22" s="18">
        <v>15</v>
      </c>
      <c r="O22" s="18"/>
    </row>
    <row r="23" spans="1:15" ht="12.75">
      <c r="A23" s="10"/>
      <c r="B23" s="62"/>
      <c r="C23" s="63"/>
      <c r="D23" s="6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8" ht="12.75">
      <c r="B24" s="23" t="s">
        <v>36</v>
      </c>
      <c r="C24" s="65">
        <v>23</v>
      </c>
      <c r="E24" s="66"/>
      <c r="H24" s="15"/>
    </row>
    <row r="25" spans="2:3" s="39" customFormat="1" ht="12.75">
      <c r="B25" s="23" t="s">
        <v>41</v>
      </c>
      <c r="C25" s="67">
        <v>13</v>
      </c>
    </row>
    <row r="26" s="39" customFormat="1" ht="12.75"/>
    <row r="27" s="39" customFormat="1" ht="16.5" thickBot="1">
      <c r="B27" s="231" t="s">
        <v>55</v>
      </c>
    </row>
    <row r="28" spans="3:15" ht="20.25" customHeight="1" thickBot="1">
      <c r="C28" s="39"/>
      <c r="D28" s="39"/>
      <c r="E28" s="217"/>
      <c r="F28" s="218" t="s">
        <v>51</v>
      </c>
      <c r="G28" s="237"/>
      <c r="H28" s="237"/>
      <c r="I28" s="217"/>
      <c r="J28" s="218" t="s">
        <v>52</v>
      </c>
      <c r="K28" s="237"/>
      <c r="L28" s="237"/>
      <c r="M28" s="210"/>
      <c r="N28" s="210"/>
      <c r="O28" s="239" t="s">
        <v>53</v>
      </c>
    </row>
    <row r="29" spans="1:15" s="191" customFormat="1" ht="20.25" customHeight="1" thickBot="1">
      <c r="A29" s="232" t="s">
        <v>3</v>
      </c>
      <c r="B29" s="201" t="s">
        <v>4</v>
      </c>
      <c r="C29" s="201" t="s">
        <v>5</v>
      </c>
      <c r="D29" s="201" t="s">
        <v>6</v>
      </c>
      <c r="E29" s="233" t="s">
        <v>7</v>
      </c>
      <c r="F29" s="200" t="s">
        <v>8</v>
      </c>
      <c r="G29" s="200" t="s">
        <v>9</v>
      </c>
      <c r="H29" s="234" t="s">
        <v>11</v>
      </c>
      <c r="I29" s="233" t="s">
        <v>7</v>
      </c>
      <c r="J29" s="200" t="s">
        <v>8</v>
      </c>
      <c r="K29" s="200" t="s">
        <v>9</v>
      </c>
      <c r="L29" s="235" t="s">
        <v>11</v>
      </c>
      <c r="M29" s="236" t="s">
        <v>54</v>
      </c>
      <c r="N29" s="229" t="s">
        <v>12</v>
      </c>
      <c r="O29" s="230" t="s">
        <v>13</v>
      </c>
    </row>
    <row r="30" spans="1:15" ht="24.75" customHeight="1">
      <c r="A30" s="68">
        <v>1</v>
      </c>
      <c r="B30" s="113" t="s">
        <v>47</v>
      </c>
      <c r="C30" s="114">
        <v>1987</v>
      </c>
      <c r="D30" s="115" t="s">
        <v>19</v>
      </c>
      <c r="E30" s="14">
        <v>87</v>
      </c>
      <c r="F30" s="14">
        <v>95</v>
      </c>
      <c r="G30" s="14">
        <v>87</v>
      </c>
      <c r="H30" s="14">
        <v>269</v>
      </c>
      <c r="I30" s="14">
        <v>76</v>
      </c>
      <c r="J30" s="14">
        <v>87</v>
      </c>
      <c r="K30" s="14">
        <v>93</v>
      </c>
      <c r="L30" s="14">
        <v>256</v>
      </c>
      <c r="M30" s="18">
        <v>525</v>
      </c>
      <c r="N30" s="18">
        <v>1</v>
      </c>
      <c r="O30" s="18"/>
    </row>
    <row r="31" spans="1:15" ht="24.75" customHeight="1">
      <c r="A31" s="16">
        <v>2</v>
      </c>
      <c r="B31" s="127" t="s">
        <v>95</v>
      </c>
      <c r="C31" s="114">
        <v>1992</v>
      </c>
      <c r="D31" s="61" t="s">
        <v>111</v>
      </c>
      <c r="E31" s="18">
        <v>79</v>
      </c>
      <c r="F31" s="18">
        <v>85</v>
      </c>
      <c r="G31" s="18">
        <v>81</v>
      </c>
      <c r="H31" s="18">
        <v>245</v>
      </c>
      <c r="I31" s="18">
        <v>86</v>
      </c>
      <c r="J31" s="18">
        <v>77</v>
      </c>
      <c r="K31" s="18">
        <v>76</v>
      </c>
      <c r="L31" s="18">
        <v>239</v>
      </c>
      <c r="M31" s="18">
        <v>484</v>
      </c>
      <c r="N31" s="18">
        <v>2</v>
      </c>
      <c r="O31" s="18"/>
    </row>
    <row r="32" spans="1:15" ht="24.75" customHeight="1">
      <c r="A32" s="16">
        <v>3</v>
      </c>
      <c r="B32" s="127" t="s">
        <v>96</v>
      </c>
      <c r="C32" s="114">
        <v>1991</v>
      </c>
      <c r="D32" s="61" t="s">
        <v>111</v>
      </c>
      <c r="E32" s="18">
        <v>82</v>
      </c>
      <c r="F32" s="18">
        <v>81</v>
      </c>
      <c r="G32" s="18">
        <v>87</v>
      </c>
      <c r="H32" s="18">
        <v>250</v>
      </c>
      <c r="I32" s="18">
        <v>55</v>
      </c>
      <c r="J32" s="18">
        <v>74</v>
      </c>
      <c r="K32" s="18">
        <v>82</v>
      </c>
      <c r="L32" s="18">
        <v>211</v>
      </c>
      <c r="M32" s="18">
        <v>461</v>
      </c>
      <c r="N32" s="18">
        <v>3</v>
      </c>
      <c r="O32" s="18"/>
    </row>
    <row r="33" spans="1:15" ht="24.75" customHeight="1" thickBot="1">
      <c r="A33" s="164">
        <v>4</v>
      </c>
      <c r="B33" s="176" t="s">
        <v>94</v>
      </c>
      <c r="C33" s="177">
        <v>1990</v>
      </c>
      <c r="D33" s="151" t="s">
        <v>111</v>
      </c>
      <c r="E33" s="178">
        <v>76</v>
      </c>
      <c r="F33" s="178">
        <v>75</v>
      </c>
      <c r="G33" s="178">
        <v>70</v>
      </c>
      <c r="H33" s="178">
        <v>221</v>
      </c>
      <c r="I33" s="178">
        <v>69</v>
      </c>
      <c r="J33" s="178">
        <v>75</v>
      </c>
      <c r="K33" s="178">
        <v>92</v>
      </c>
      <c r="L33" s="178">
        <v>236</v>
      </c>
      <c r="M33" s="178">
        <v>457</v>
      </c>
      <c r="N33" s="178">
        <v>4</v>
      </c>
      <c r="O33" s="178"/>
    </row>
    <row r="35" spans="4:5" ht="15" customHeight="1">
      <c r="D35" s="23"/>
      <c r="E35" s="15"/>
    </row>
    <row r="36" spans="4:5" ht="15" customHeight="1">
      <c r="D36" s="23"/>
      <c r="E36" s="15"/>
    </row>
    <row r="37" spans="4:9" ht="15" customHeight="1">
      <c r="D37" s="140" t="s">
        <v>32</v>
      </c>
      <c r="I37" t="s">
        <v>33</v>
      </c>
    </row>
    <row r="38" ht="15" customHeight="1">
      <c r="D38" t="s">
        <v>109</v>
      </c>
    </row>
  </sheetData>
  <printOptions/>
  <pageMargins left="0.2" right="0.21" top="0.2" bottom="0.25" header="0.2" footer="0.25"/>
  <pageSetup horizontalDpi="360" verticalDpi="360" orientation="landscape" paperSize="9" scale="75" r:id="rId3"/>
  <legacyDrawing r:id="rId2"/>
  <oleObjects>
    <oleObject progId="PBrush" shapeId="85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24.7109375" style="21" customWidth="1"/>
    <col min="3" max="3" width="7.28125" style="48" bestFit="1" customWidth="1"/>
    <col min="4" max="4" width="33.28125" style="21" customWidth="1"/>
    <col min="5" max="8" width="6.28125" style="0" customWidth="1"/>
    <col min="9" max="9" width="15.28125" style="0" customWidth="1"/>
    <col min="10" max="10" width="12.140625" style="0" customWidth="1"/>
    <col min="11" max="11" width="13.7109375" style="0" customWidth="1"/>
  </cols>
  <sheetData>
    <row r="1" spans="2:4" ht="15.75">
      <c r="B1"/>
      <c r="C1"/>
      <c r="D1"/>
    </row>
    <row r="2" spans="2:4" ht="24" customHeight="1">
      <c r="B2"/>
      <c r="C2"/>
      <c r="D2"/>
    </row>
    <row r="3" spans="2:6" ht="26.25">
      <c r="B3" s="2" t="s">
        <v>105</v>
      </c>
      <c r="C3" s="3"/>
      <c r="D3" s="4"/>
      <c r="E3" s="4"/>
      <c r="F3" s="4"/>
    </row>
    <row r="4" spans="2:6" ht="18">
      <c r="B4" s="5" t="s">
        <v>75</v>
      </c>
      <c r="C4"/>
      <c r="D4" s="4"/>
      <c r="E4" s="5" t="s">
        <v>0</v>
      </c>
      <c r="F4" s="4"/>
    </row>
    <row r="5" spans="2:4" ht="19.5" customHeight="1">
      <c r="B5"/>
      <c r="C5"/>
      <c r="D5"/>
    </row>
    <row r="6" spans="2:4" ht="48" customHeight="1">
      <c r="B6"/>
      <c r="C6"/>
      <c r="D6"/>
    </row>
    <row r="7" spans="2:11" ht="26.25">
      <c r="B7" s="2" t="s">
        <v>105</v>
      </c>
      <c r="C7" s="3"/>
      <c r="D7" s="4"/>
      <c r="E7" s="4"/>
      <c r="F7" s="4"/>
      <c r="K7" s="9"/>
    </row>
    <row r="8" spans="2:11" ht="18">
      <c r="B8" s="5" t="s">
        <v>104</v>
      </c>
      <c r="C8"/>
      <c r="D8" s="4"/>
      <c r="E8" s="5" t="s">
        <v>0</v>
      </c>
      <c r="F8" s="4"/>
      <c r="K8" s="9"/>
    </row>
    <row r="9" spans="2:11" ht="18">
      <c r="B9" s="5"/>
      <c r="C9"/>
      <c r="D9" s="4"/>
      <c r="E9" s="5"/>
      <c r="F9" s="4"/>
      <c r="K9" s="24"/>
    </row>
    <row r="10" spans="2:3" ht="21" thickBot="1">
      <c r="B10" s="6" t="s">
        <v>34</v>
      </c>
      <c r="C10"/>
    </row>
    <row r="11" spans="2:11" ht="21" thickBot="1">
      <c r="B11" s="6"/>
      <c r="C11"/>
      <c r="K11" s="12" t="s">
        <v>2</v>
      </c>
    </row>
    <row r="12" spans="1:11" s="191" customFormat="1" ht="18.75" thickBot="1">
      <c r="A12" s="244" t="s">
        <v>3</v>
      </c>
      <c r="B12" s="197" t="s">
        <v>35</v>
      </c>
      <c r="C12" s="197" t="s">
        <v>5</v>
      </c>
      <c r="D12" s="245" t="s">
        <v>6</v>
      </c>
      <c r="E12" s="246" t="s">
        <v>7</v>
      </c>
      <c r="F12" s="197" t="s">
        <v>8</v>
      </c>
      <c r="G12" s="197" t="s">
        <v>9</v>
      </c>
      <c r="H12" s="197" t="s">
        <v>10</v>
      </c>
      <c r="I12" s="197" t="s">
        <v>11</v>
      </c>
      <c r="J12" s="247" t="s">
        <v>12</v>
      </c>
      <c r="K12" s="243" t="s">
        <v>13</v>
      </c>
    </row>
    <row r="13" spans="1:13" ht="15.75">
      <c r="A13" s="28">
        <v>1</v>
      </c>
      <c r="B13" s="128" t="s">
        <v>97</v>
      </c>
      <c r="C13" s="129">
        <v>1991</v>
      </c>
      <c r="D13" s="61" t="s">
        <v>111</v>
      </c>
      <c r="E13" s="40">
        <v>88</v>
      </c>
      <c r="F13" s="14">
        <v>92</v>
      </c>
      <c r="G13" s="14">
        <v>90</v>
      </c>
      <c r="H13" s="14">
        <v>91</v>
      </c>
      <c r="I13" s="14">
        <f aca="true" t="shared" si="0" ref="I13:I28">SUM(E13:H13)</f>
        <v>361</v>
      </c>
      <c r="J13" s="41">
        <v>1</v>
      </c>
      <c r="K13" s="42">
        <v>8</v>
      </c>
      <c r="M13" s="15"/>
    </row>
    <row r="14" spans="1:11" ht="15.75">
      <c r="A14" s="31">
        <v>2</v>
      </c>
      <c r="B14" s="128" t="s">
        <v>88</v>
      </c>
      <c r="C14" s="129">
        <v>1990</v>
      </c>
      <c r="D14" s="61" t="s">
        <v>111</v>
      </c>
      <c r="E14" s="43">
        <v>87</v>
      </c>
      <c r="F14" s="18">
        <v>91</v>
      </c>
      <c r="G14" s="18">
        <v>92</v>
      </c>
      <c r="H14" s="18">
        <v>89</v>
      </c>
      <c r="I14" s="18">
        <f t="shared" si="0"/>
        <v>359</v>
      </c>
      <c r="J14" s="44">
        <v>2</v>
      </c>
      <c r="K14" s="42">
        <v>7</v>
      </c>
    </row>
    <row r="15" spans="1:13" ht="15.75">
      <c r="A15" s="31">
        <v>3</v>
      </c>
      <c r="B15" s="17" t="s">
        <v>39</v>
      </c>
      <c r="C15" s="129">
        <v>1987</v>
      </c>
      <c r="D15" s="61" t="s">
        <v>98</v>
      </c>
      <c r="E15" s="18">
        <v>91</v>
      </c>
      <c r="F15" s="18">
        <v>85</v>
      </c>
      <c r="G15" s="18">
        <v>89</v>
      </c>
      <c r="H15" s="18">
        <v>92</v>
      </c>
      <c r="I15" s="18">
        <f t="shared" si="0"/>
        <v>357</v>
      </c>
      <c r="J15" s="44">
        <v>3</v>
      </c>
      <c r="K15" s="42">
        <v>6</v>
      </c>
      <c r="M15" s="15"/>
    </row>
    <row r="16" spans="1:11" ht="15.75">
      <c r="A16" s="31">
        <v>4</v>
      </c>
      <c r="B16" s="132" t="s">
        <v>40</v>
      </c>
      <c r="C16" s="133">
        <v>1990</v>
      </c>
      <c r="D16" s="61" t="s">
        <v>98</v>
      </c>
      <c r="E16" s="43">
        <v>89</v>
      </c>
      <c r="F16" s="18">
        <v>91</v>
      </c>
      <c r="G16" s="18">
        <v>90</v>
      </c>
      <c r="H16" s="18">
        <v>86</v>
      </c>
      <c r="I16" s="18">
        <f t="shared" si="0"/>
        <v>356</v>
      </c>
      <c r="J16" s="44">
        <v>4</v>
      </c>
      <c r="K16" s="42">
        <v>5</v>
      </c>
    </row>
    <row r="17" spans="1:11" ht="15.75">
      <c r="A17" s="31">
        <v>5</v>
      </c>
      <c r="B17" s="132" t="s">
        <v>92</v>
      </c>
      <c r="C17" s="133">
        <v>1988</v>
      </c>
      <c r="D17" s="61" t="s">
        <v>98</v>
      </c>
      <c r="E17" s="43">
        <v>88</v>
      </c>
      <c r="F17" s="18">
        <v>86</v>
      </c>
      <c r="G17" s="18">
        <v>89</v>
      </c>
      <c r="H17" s="18">
        <v>90</v>
      </c>
      <c r="I17" s="18">
        <f t="shared" si="0"/>
        <v>353</v>
      </c>
      <c r="J17" s="44">
        <v>5</v>
      </c>
      <c r="K17" s="42">
        <v>4</v>
      </c>
    </row>
    <row r="18" spans="1:11" ht="15.75">
      <c r="A18" s="31">
        <v>6</v>
      </c>
      <c r="B18" s="17" t="s">
        <v>42</v>
      </c>
      <c r="C18" s="129">
        <v>1988</v>
      </c>
      <c r="D18" s="61" t="s">
        <v>98</v>
      </c>
      <c r="E18" s="43">
        <v>90</v>
      </c>
      <c r="F18" s="18">
        <v>86</v>
      </c>
      <c r="G18" s="18">
        <v>90</v>
      </c>
      <c r="H18" s="18">
        <v>87</v>
      </c>
      <c r="I18" s="18">
        <f t="shared" si="0"/>
        <v>353</v>
      </c>
      <c r="J18" s="44">
        <v>6</v>
      </c>
      <c r="K18" s="42">
        <v>3</v>
      </c>
    </row>
    <row r="19" spans="1:13" ht="15.75">
      <c r="A19" s="31">
        <v>7</v>
      </c>
      <c r="B19" s="128" t="s">
        <v>38</v>
      </c>
      <c r="C19" s="129">
        <v>1989</v>
      </c>
      <c r="D19" s="61" t="s">
        <v>111</v>
      </c>
      <c r="E19" s="43">
        <v>83</v>
      </c>
      <c r="F19" s="18">
        <v>86</v>
      </c>
      <c r="G19" s="18">
        <v>88</v>
      </c>
      <c r="H19" s="18">
        <v>95</v>
      </c>
      <c r="I19" s="18">
        <f t="shared" si="0"/>
        <v>352</v>
      </c>
      <c r="J19" s="44">
        <v>7</v>
      </c>
      <c r="K19" s="42">
        <v>2</v>
      </c>
      <c r="M19" s="15"/>
    </row>
    <row r="20" spans="1:13" ht="15.75">
      <c r="A20" s="31">
        <v>8</v>
      </c>
      <c r="B20" s="130" t="s">
        <v>43</v>
      </c>
      <c r="C20" s="131">
        <v>1988</v>
      </c>
      <c r="D20" s="61" t="s">
        <v>111</v>
      </c>
      <c r="E20" s="43">
        <v>86</v>
      </c>
      <c r="F20" s="18">
        <v>92</v>
      </c>
      <c r="G20" s="18">
        <v>87</v>
      </c>
      <c r="H20" s="18">
        <v>84</v>
      </c>
      <c r="I20" s="18">
        <f t="shared" si="0"/>
        <v>349</v>
      </c>
      <c r="J20" s="44">
        <v>8</v>
      </c>
      <c r="K20" s="42">
        <v>1</v>
      </c>
      <c r="M20" s="15"/>
    </row>
    <row r="21" spans="1:11" ht="15.75">
      <c r="A21" s="31">
        <v>9</v>
      </c>
      <c r="B21" s="128" t="s">
        <v>90</v>
      </c>
      <c r="C21" s="129">
        <v>1989</v>
      </c>
      <c r="D21" s="61" t="s">
        <v>111</v>
      </c>
      <c r="E21" s="43">
        <v>85</v>
      </c>
      <c r="F21" s="18">
        <v>88</v>
      </c>
      <c r="G21" s="18">
        <v>86</v>
      </c>
      <c r="H21" s="18">
        <v>89</v>
      </c>
      <c r="I21" s="18">
        <f t="shared" si="0"/>
        <v>348</v>
      </c>
      <c r="J21" s="44">
        <v>9</v>
      </c>
      <c r="K21" s="42"/>
    </row>
    <row r="22" spans="1:11" ht="15.75">
      <c r="A22" s="31">
        <v>10</v>
      </c>
      <c r="B22" s="132" t="s">
        <v>93</v>
      </c>
      <c r="C22" s="133">
        <v>1992</v>
      </c>
      <c r="D22" s="61" t="s">
        <v>99</v>
      </c>
      <c r="E22" s="43">
        <v>86</v>
      </c>
      <c r="F22" s="18">
        <v>88</v>
      </c>
      <c r="G22" s="18">
        <v>84</v>
      </c>
      <c r="H22" s="18">
        <v>85</v>
      </c>
      <c r="I22" s="18">
        <f t="shared" si="0"/>
        <v>343</v>
      </c>
      <c r="J22" s="44">
        <v>10</v>
      </c>
      <c r="K22" s="42"/>
    </row>
    <row r="23" spans="1:11" ht="15.75">
      <c r="A23" s="31">
        <v>11</v>
      </c>
      <c r="B23" s="132" t="s">
        <v>45</v>
      </c>
      <c r="C23" s="133">
        <v>1991</v>
      </c>
      <c r="D23" s="74" t="s">
        <v>76</v>
      </c>
      <c r="E23" s="43">
        <v>85</v>
      </c>
      <c r="F23" s="18">
        <v>88</v>
      </c>
      <c r="G23" s="18">
        <v>86</v>
      </c>
      <c r="H23" s="18">
        <v>84</v>
      </c>
      <c r="I23" s="18">
        <f t="shared" si="0"/>
        <v>343</v>
      </c>
      <c r="J23" s="44">
        <v>11</v>
      </c>
      <c r="K23" s="42"/>
    </row>
    <row r="24" spans="1:11" ht="15.75">
      <c r="A24" s="31">
        <v>12</v>
      </c>
      <c r="B24" s="17" t="s">
        <v>101</v>
      </c>
      <c r="C24" s="129">
        <v>1990</v>
      </c>
      <c r="D24" s="61" t="s">
        <v>99</v>
      </c>
      <c r="E24" s="18">
        <v>90</v>
      </c>
      <c r="F24" s="18">
        <v>82</v>
      </c>
      <c r="G24" s="18">
        <v>85</v>
      </c>
      <c r="H24" s="18">
        <v>74</v>
      </c>
      <c r="I24" s="18">
        <f>SUM(E24:H24)</f>
        <v>331</v>
      </c>
      <c r="J24" s="44">
        <v>12</v>
      </c>
      <c r="K24" s="42"/>
    </row>
    <row r="25" spans="1:11" ht="15.75">
      <c r="A25" s="31">
        <v>13</v>
      </c>
      <c r="B25" s="132" t="s">
        <v>44</v>
      </c>
      <c r="C25" s="133">
        <v>1987</v>
      </c>
      <c r="D25" s="61" t="s">
        <v>98</v>
      </c>
      <c r="E25" s="43">
        <v>86</v>
      </c>
      <c r="F25" s="18">
        <v>80</v>
      </c>
      <c r="G25" s="18">
        <v>82</v>
      </c>
      <c r="H25" s="18">
        <v>80</v>
      </c>
      <c r="I25" s="18">
        <f t="shared" si="0"/>
        <v>328</v>
      </c>
      <c r="J25" s="44">
        <v>13</v>
      </c>
      <c r="K25" s="42"/>
    </row>
    <row r="26" spans="1:11" ht="15.75">
      <c r="A26" s="31">
        <v>14</v>
      </c>
      <c r="B26" s="128" t="s">
        <v>89</v>
      </c>
      <c r="C26" s="129">
        <v>1993</v>
      </c>
      <c r="D26" s="61" t="s">
        <v>112</v>
      </c>
      <c r="E26" s="43">
        <v>82</v>
      </c>
      <c r="F26" s="18">
        <v>78</v>
      </c>
      <c r="G26" s="18">
        <v>84</v>
      </c>
      <c r="H26" s="18">
        <v>76</v>
      </c>
      <c r="I26" s="18">
        <f t="shared" si="0"/>
        <v>320</v>
      </c>
      <c r="J26" s="44">
        <v>14</v>
      </c>
      <c r="K26" s="42"/>
    </row>
    <row r="27" spans="1:11" ht="15.75">
      <c r="A27" s="31">
        <v>15</v>
      </c>
      <c r="B27" s="128" t="s">
        <v>91</v>
      </c>
      <c r="C27" s="129">
        <v>1990</v>
      </c>
      <c r="D27" s="61" t="s">
        <v>112</v>
      </c>
      <c r="E27" s="43">
        <v>76</v>
      </c>
      <c r="F27" s="18">
        <v>83</v>
      </c>
      <c r="G27" s="18">
        <v>81</v>
      </c>
      <c r="H27" s="18">
        <v>78</v>
      </c>
      <c r="I27" s="18">
        <f t="shared" si="0"/>
        <v>318</v>
      </c>
      <c r="J27" s="44">
        <v>15</v>
      </c>
      <c r="K27" s="42"/>
    </row>
    <row r="28" spans="1:11" ht="15.75">
      <c r="A28" s="31">
        <v>16</v>
      </c>
      <c r="B28" s="128" t="s">
        <v>102</v>
      </c>
      <c r="C28" s="129">
        <v>1991</v>
      </c>
      <c r="D28" s="61" t="s">
        <v>112</v>
      </c>
      <c r="E28" s="43">
        <v>73</v>
      </c>
      <c r="F28" s="18">
        <v>79</v>
      </c>
      <c r="G28" s="18">
        <v>75</v>
      </c>
      <c r="H28" s="18">
        <v>77</v>
      </c>
      <c r="I28" s="18">
        <f t="shared" si="0"/>
        <v>304</v>
      </c>
      <c r="J28" s="44">
        <v>16</v>
      </c>
      <c r="K28" s="42"/>
    </row>
    <row r="29" spans="1:11" s="9" customFormat="1" ht="15.75">
      <c r="A29" s="7"/>
      <c r="B29" s="45"/>
      <c r="C29" s="46"/>
      <c r="D29" s="23"/>
      <c r="E29" s="45"/>
      <c r="F29" s="47"/>
      <c r="G29" s="47"/>
      <c r="H29" s="47"/>
      <c r="I29" s="47"/>
      <c r="J29" s="47"/>
      <c r="K29" s="47"/>
    </row>
    <row r="30" spans="4:5" ht="15.75">
      <c r="D30" s="23" t="s">
        <v>111</v>
      </c>
      <c r="E30" s="49">
        <v>18</v>
      </c>
    </row>
    <row r="31" spans="4:5" s="39" customFormat="1" ht="15">
      <c r="D31" s="23" t="s">
        <v>19</v>
      </c>
      <c r="E31" s="49">
        <v>18</v>
      </c>
    </row>
    <row r="32" spans="4:5" ht="16.5" thickBot="1">
      <c r="D32" s="25"/>
      <c r="E32" s="50"/>
    </row>
    <row r="33" spans="2:11" ht="21" thickBot="1">
      <c r="B33" s="6" t="s">
        <v>46</v>
      </c>
      <c r="C33"/>
      <c r="D33" s="4"/>
      <c r="E33" s="5"/>
      <c r="K33" s="12" t="s">
        <v>2</v>
      </c>
    </row>
    <row r="34" spans="2:11" ht="21" thickBot="1">
      <c r="B34" s="6"/>
      <c r="C34"/>
      <c r="D34" s="4"/>
      <c r="E34" s="5"/>
      <c r="K34" s="82"/>
    </row>
    <row r="35" spans="1:11" s="191" customFormat="1" ht="18.75" thickBot="1">
      <c r="A35" s="241" t="s">
        <v>3</v>
      </c>
      <c r="B35" s="242" t="s">
        <v>4</v>
      </c>
      <c r="C35" s="242" t="s">
        <v>5</v>
      </c>
      <c r="D35" s="242" t="s">
        <v>6</v>
      </c>
      <c r="E35" s="242" t="s">
        <v>7</v>
      </c>
      <c r="F35" s="242" t="s">
        <v>8</v>
      </c>
      <c r="G35" s="242" t="s">
        <v>9</v>
      </c>
      <c r="H35" s="242" t="s">
        <v>10</v>
      </c>
      <c r="I35" s="242" t="s">
        <v>11</v>
      </c>
      <c r="J35" s="186" t="s">
        <v>12</v>
      </c>
      <c r="K35" s="243" t="s">
        <v>13</v>
      </c>
    </row>
    <row r="36" spans="1:13" ht="15.75">
      <c r="A36" s="51">
        <v>1</v>
      </c>
      <c r="B36" s="132" t="s">
        <v>48</v>
      </c>
      <c r="C36" s="134">
        <v>1993</v>
      </c>
      <c r="D36" s="74" t="s">
        <v>76</v>
      </c>
      <c r="E36" s="40">
        <v>83</v>
      </c>
      <c r="F36" s="14">
        <v>82</v>
      </c>
      <c r="G36" s="14">
        <v>86</v>
      </c>
      <c r="H36" s="14">
        <v>89</v>
      </c>
      <c r="I36" s="14">
        <f aca="true" t="shared" si="1" ref="I36:I41">SUM(E36:H36)</f>
        <v>340</v>
      </c>
      <c r="J36" s="41">
        <v>1</v>
      </c>
      <c r="K36" s="42">
        <v>8</v>
      </c>
      <c r="M36" s="15"/>
    </row>
    <row r="37" spans="1:12" ht="15.75">
      <c r="A37" s="31">
        <v>2</v>
      </c>
      <c r="B37" s="17" t="s">
        <v>47</v>
      </c>
      <c r="C37" s="129">
        <v>1987</v>
      </c>
      <c r="D37" s="61" t="s">
        <v>98</v>
      </c>
      <c r="E37" s="43">
        <v>88</v>
      </c>
      <c r="F37" s="18">
        <v>85</v>
      </c>
      <c r="G37" s="18">
        <v>66</v>
      </c>
      <c r="H37" s="18">
        <v>77</v>
      </c>
      <c r="I37" s="18">
        <f t="shared" si="1"/>
        <v>316</v>
      </c>
      <c r="J37" s="44">
        <v>2</v>
      </c>
      <c r="K37" s="42">
        <v>7</v>
      </c>
      <c r="L37" s="15"/>
    </row>
    <row r="38" spans="1:13" ht="15.75">
      <c r="A38" s="31">
        <v>3</v>
      </c>
      <c r="B38" s="128" t="s">
        <v>96</v>
      </c>
      <c r="C38" s="129">
        <v>1991</v>
      </c>
      <c r="D38" s="61" t="s">
        <v>111</v>
      </c>
      <c r="E38" s="43">
        <v>70</v>
      </c>
      <c r="F38" s="18">
        <v>81</v>
      </c>
      <c r="G38" s="18">
        <v>84</v>
      </c>
      <c r="H38" s="18">
        <v>78</v>
      </c>
      <c r="I38" s="18">
        <f t="shared" si="1"/>
        <v>313</v>
      </c>
      <c r="J38" s="44">
        <v>3</v>
      </c>
      <c r="K38" s="42">
        <v>6</v>
      </c>
      <c r="M38" s="15"/>
    </row>
    <row r="39" spans="1:11" ht="15.75">
      <c r="A39" s="31">
        <v>4</v>
      </c>
      <c r="B39" s="128" t="s">
        <v>95</v>
      </c>
      <c r="C39" s="129">
        <v>1992</v>
      </c>
      <c r="D39" s="61" t="s">
        <v>111</v>
      </c>
      <c r="E39" s="43">
        <v>79</v>
      </c>
      <c r="F39" s="18">
        <v>83</v>
      </c>
      <c r="G39" s="18">
        <v>80</v>
      </c>
      <c r="H39" s="18">
        <v>69</v>
      </c>
      <c r="I39" s="18">
        <f t="shared" si="1"/>
        <v>311</v>
      </c>
      <c r="J39" s="44">
        <v>4</v>
      </c>
      <c r="K39" s="42"/>
    </row>
    <row r="40" spans="1:11" ht="15.75">
      <c r="A40" s="31">
        <v>5</v>
      </c>
      <c r="B40" s="128" t="s">
        <v>94</v>
      </c>
      <c r="C40" s="129">
        <v>1990</v>
      </c>
      <c r="D40" s="61" t="s">
        <v>111</v>
      </c>
      <c r="E40" s="43">
        <v>81</v>
      </c>
      <c r="F40" s="18">
        <v>82</v>
      </c>
      <c r="G40" s="18">
        <v>75</v>
      </c>
      <c r="H40" s="18">
        <v>70</v>
      </c>
      <c r="I40" s="18">
        <f t="shared" si="1"/>
        <v>308</v>
      </c>
      <c r="J40" s="44">
        <v>5</v>
      </c>
      <c r="K40" s="42"/>
    </row>
    <row r="41" spans="1:12" ht="15.75">
      <c r="A41" s="31">
        <v>6</v>
      </c>
      <c r="B41" s="17" t="s">
        <v>107</v>
      </c>
      <c r="C41" s="129">
        <v>1989</v>
      </c>
      <c r="D41" s="74" t="s">
        <v>76</v>
      </c>
      <c r="E41" s="43">
        <v>77</v>
      </c>
      <c r="F41" s="18">
        <v>74</v>
      </c>
      <c r="G41" s="18">
        <v>72</v>
      </c>
      <c r="H41" s="18">
        <v>68</v>
      </c>
      <c r="I41" s="18">
        <f t="shared" si="1"/>
        <v>291</v>
      </c>
      <c r="J41" s="44">
        <v>6</v>
      </c>
      <c r="K41" s="42"/>
      <c r="L41" s="15"/>
    </row>
    <row r="43" spans="2:10" ht="15.75">
      <c r="B43" s="23" t="s">
        <v>111</v>
      </c>
      <c r="D43" s="45">
        <v>6</v>
      </c>
      <c r="E43" s="140" t="s">
        <v>32</v>
      </c>
      <c r="J43" t="s">
        <v>33</v>
      </c>
    </row>
    <row r="44" spans="2:5" ht="15.75">
      <c r="B44" s="23" t="s">
        <v>19</v>
      </c>
      <c r="D44" s="45">
        <v>7</v>
      </c>
      <c r="E44" t="s">
        <v>109</v>
      </c>
    </row>
    <row r="45" spans="2:4" ht="15.75">
      <c r="B45" s="25" t="s">
        <v>37</v>
      </c>
      <c r="D45" s="45">
        <v>8</v>
      </c>
    </row>
  </sheetData>
  <printOptions/>
  <pageMargins left="0.29" right="0.28" top="0.25" bottom="0.21" header="0.25" footer="0.21"/>
  <pageSetup horizontalDpi="360" verticalDpi="360" orientation="landscape" paperSize="9" scale="75" r:id="rId4"/>
  <legacyDrawing r:id="rId3"/>
  <oleObjects>
    <oleObject progId="PBrush" shapeId="80796" r:id="rId1"/>
    <oleObject progId="PBrush" shapeId="8079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bestFit="1" customWidth="1"/>
    <col min="2" max="2" width="24.7109375" style="21" customWidth="1"/>
    <col min="3" max="3" width="7.28125" style="48" bestFit="1" customWidth="1"/>
    <col min="4" max="4" width="33.28125" style="21" customWidth="1"/>
    <col min="5" max="8" width="6.28125" style="0" customWidth="1"/>
    <col min="9" max="9" width="15.28125" style="0" customWidth="1"/>
    <col min="10" max="10" width="12.140625" style="0" customWidth="1"/>
    <col min="11" max="11" width="13.7109375" style="0" customWidth="1"/>
  </cols>
  <sheetData>
    <row r="1" spans="2:4" ht="15.75">
      <c r="B1"/>
      <c r="C1"/>
      <c r="D1"/>
    </row>
    <row r="2" spans="2:4" ht="29.25" customHeight="1">
      <c r="B2"/>
      <c r="C2"/>
      <c r="D2"/>
    </row>
    <row r="3" spans="2:6" ht="26.25">
      <c r="B3" s="2" t="s">
        <v>105</v>
      </c>
      <c r="C3" s="3"/>
      <c r="D3" s="4"/>
      <c r="E3" s="4"/>
      <c r="F3" s="4"/>
    </row>
    <row r="4" spans="2:6" ht="18">
      <c r="B4" s="5" t="s">
        <v>75</v>
      </c>
      <c r="C4"/>
      <c r="D4" s="4"/>
      <c r="E4" s="5" t="s">
        <v>0</v>
      </c>
      <c r="F4" s="4"/>
    </row>
    <row r="5" spans="1:5" s="9" customFormat="1" ht="30" customHeight="1" thickBot="1">
      <c r="A5" s="7"/>
      <c r="D5" s="10"/>
      <c r="E5" s="11"/>
    </row>
    <row r="6" spans="1:11" s="255" customFormat="1" ht="30" customHeight="1" thickBot="1">
      <c r="A6" s="254"/>
      <c r="B6" s="6" t="s">
        <v>1</v>
      </c>
      <c r="D6" s="256"/>
      <c r="E6" s="257"/>
      <c r="K6" s="258" t="s">
        <v>2</v>
      </c>
    </row>
    <row r="7" spans="1:11" s="263" customFormat="1" ht="18.75" thickBot="1">
      <c r="A7" s="259" t="s">
        <v>3</v>
      </c>
      <c r="B7" s="260" t="s">
        <v>4</v>
      </c>
      <c r="C7" s="260" t="s">
        <v>5</v>
      </c>
      <c r="D7" s="260" t="s">
        <v>6</v>
      </c>
      <c r="E7" s="260" t="s">
        <v>7</v>
      </c>
      <c r="F7" s="260" t="s">
        <v>8</v>
      </c>
      <c r="G7" s="260" t="s">
        <v>9</v>
      </c>
      <c r="H7" s="260" t="s">
        <v>10</v>
      </c>
      <c r="I7" s="260" t="s">
        <v>11</v>
      </c>
      <c r="J7" s="261" t="s">
        <v>12</v>
      </c>
      <c r="K7" s="262" t="s">
        <v>13</v>
      </c>
    </row>
    <row r="8" spans="1:13" ht="14.25" customHeight="1">
      <c r="A8" s="13">
        <v>1</v>
      </c>
      <c r="B8" s="113" t="s">
        <v>77</v>
      </c>
      <c r="C8" s="114">
        <v>1993</v>
      </c>
      <c r="D8" s="112" t="s">
        <v>76</v>
      </c>
      <c r="E8" s="14">
        <v>94</v>
      </c>
      <c r="F8" s="14">
        <v>95</v>
      </c>
      <c r="G8" s="14">
        <v>96</v>
      </c>
      <c r="H8" s="14">
        <v>94</v>
      </c>
      <c r="I8" s="14">
        <f aca="true" t="shared" si="0" ref="I8:I19">SUM(E8:H8)</f>
        <v>379</v>
      </c>
      <c r="J8" s="14">
        <v>1</v>
      </c>
      <c r="K8" s="125">
        <v>8</v>
      </c>
      <c r="M8" s="15"/>
    </row>
    <row r="9" spans="1:13" ht="14.25" customHeight="1">
      <c r="A9" s="16">
        <v>2</v>
      </c>
      <c r="B9" s="113" t="s">
        <v>49</v>
      </c>
      <c r="C9" s="114">
        <v>1987</v>
      </c>
      <c r="D9" s="112" t="s">
        <v>76</v>
      </c>
      <c r="E9" s="18">
        <v>96</v>
      </c>
      <c r="F9" s="18">
        <v>94</v>
      </c>
      <c r="G9" s="18">
        <v>95</v>
      </c>
      <c r="H9" s="18">
        <v>94</v>
      </c>
      <c r="I9" s="18">
        <f t="shared" si="0"/>
        <v>379</v>
      </c>
      <c r="J9" s="18">
        <v>2</v>
      </c>
      <c r="K9" s="19">
        <v>7</v>
      </c>
      <c r="M9" s="9"/>
    </row>
    <row r="10" spans="1:13" ht="14.25" customHeight="1">
      <c r="A10" s="16">
        <v>3</v>
      </c>
      <c r="B10" s="113" t="s">
        <v>14</v>
      </c>
      <c r="C10" s="114">
        <v>1989</v>
      </c>
      <c r="D10" s="115" t="s">
        <v>18</v>
      </c>
      <c r="E10" s="18">
        <v>96</v>
      </c>
      <c r="F10" s="18">
        <v>93</v>
      </c>
      <c r="G10" s="18">
        <v>92</v>
      </c>
      <c r="H10" s="18">
        <v>93</v>
      </c>
      <c r="I10" s="18">
        <f t="shared" si="0"/>
        <v>374</v>
      </c>
      <c r="J10" s="18">
        <v>3</v>
      </c>
      <c r="K10" s="125">
        <v>6</v>
      </c>
      <c r="M10" s="15"/>
    </row>
    <row r="11" spans="1:13" ht="14.25" customHeight="1">
      <c r="A11" s="16">
        <v>4</v>
      </c>
      <c r="B11" s="110" t="s">
        <v>22</v>
      </c>
      <c r="C11" s="111">
        <v>1993</v>
      </c>
      <c r="D11" s="112" t="s">
        <v>76</v>
      </c>
      <c r="E11" s="18">
        <v>89</v>
      </c>
      <c r="F11" s="18">
        <v>84</v>
      </c>
      <c r="G11" s="18">
        <v>87</v>
      </c>
      <c r="H11" s="18">
        <v>84</v>
      </c>
      <c r="I11" s="18">
        <f t="shared" si="0"/>
        <v>344</v>
      </c>
      <c r="J11" s="18">
        <v>4</v>
      </c>
      <c r="K11" s="19">
        <v>5</v>
      </c>
      <c r="M11" s="15"/>
    </row>
    <row r="12" spans="1:11" ht="14.25" customHeight="1">
      <c r="A12" s="16">
        <v>5</v>
      </c>
      <c r="B12" s="113" t="s">
        <v>78</v>
      </c>
      <c r="C12" s="114">
        <v>1992</v>
      </c>
      <c r="D12" s="25" t="s">
        <v>113</v>
      </c>
      <c r="E12" s="18">
        <v>68</v>
      </c>
      <c r="F12" s="18">
        <v>88</v>
      </c>
      <c r="G12" s="18">
        <v>91</v>
      </c>
      <c r="H12" s="18">
        <v>90</v>
      </c>
      <c r="I12" s="18">
        <f t="shared" si="0"/>
        <v>337</v>
      </c>
      <c r="J12" s="18">
        <v>5</v>
      </c>
      <c r="K12" s="125">
        <v>4</v>
      </c>
    </row>
    <row r="13" spans="1:11" ht="14.25" customHeight="1">
      <c r="A13" s="16">
        <v>6</v>
      </c>
      <c r="B13" s="113" t="s">
        <v>17</v>
      </c>
      <c r="C13" s="114">
        <v>1988</v>
      </c>
      <c r="D13" s="115" t="s">
        <v>18</v>
      </c>
      <c r="E13" s="18">
        <v>84</v>
      </c>
      <c r="F13" s="18">
        <v>85</v>
      </c>
      <c r="G13" s="18">
        <v>80</v>
      </c>
      <c r="H13" s="18">
        <v>84</v>
      </c>
      <c r="I13" s="18">
        <f t="shared" si="0"/>
        <v>333</v>
      </c>
      <c r="J13" s="18">
        <v>6</v>
      </c>
      <c r="K13" s="19">
        <v>3</v>
      </c>
    </row>
    <row r="14" spans="1:11" ht="14.25" customHeight="1">
      <c r="A14" s="16">
        <v>7</v>
      </c>
      <c r="B14" s="110" t="s">
        <v>84</v>
      </c>
      <c r="C14" s="111">
        <v>1989</v>
      </c>
      <c r="D14" s="115" t="s">
        <v>41</v>
      </c>
      <c r="E14" s="18">
        <v>84</v>
      </c>
      <c r="F14" s="18">
        <v>90</v>
      </c>
      <c r="G14" s="18">
        <v>76</v>
      </c>
      <c r="H14" s="18">
        <v>83</v>
      </c>
      <c r="I14" s="18">
        <f t="shared" si="0"/>
        <v>333</v>
      </c>
      <c r="J14" s="18">
        <v>7</v>
      </c>
      <c r="K14" s="20"/>
    </row>
    <row r="15" spans="1:11" ht="14.25" customHeight="1">
      <c r="A15" s="16">
        <v>8</v>
      </c>
      <c r="B15" s="113" t="s">
        <v>20</v>
      </c>
      <c r="C15" s="114">
        <v>1991</v>
      </c>
      <c r="D15" s="115" t="s">
        <v>79</v>
      </c>
      <c r="E15" s="18">
        <v>86</v>
      </c>
      <c r="F15" s="18">
        <v>85</v>
      </c>
      <c r="G15" s="18">
        <v>82</v>
      </c>
      <c r="H15" s="18">
        <v>79</v>
      </c>
      <c r="I15" s="18">
        <f t="shared" si="0"/>
        <v>332</v>
      </c>
      <c r="J15" s="18">
        <v>8</v>
      </c>
      <c r="K15" s="19"/>
    </row>
    <row r="16" spans="1:11" ht="14.25" customHeight="1">
      <c r="A16" s="16">
        <v>9</v>
      </c>
      <c r="B16" s="110" t="s">
        <v>82</v>
      </c>
      <c r="C16" s="111">
        <v>1990</v>
      </c>
      <c r="D16" s="116" t="s">
        <v>21</v>
      </c>
      <c r="E16" s="18">
        <v>80</v>
      </c>
      <c r="F16" s="18">
        <v>70</v>
      </c>
      <c r="G16" s="18">
        <v>79</v>
      </c>
      <c r="H16" s="18">
        <v>73</v>
      </c>
      <c r="I16" s="18">
        <f t="shared" si="0"/>
        <v>302</v>
      </c>
      <c r="J16" s="18">
        <v>9</v>
      </c>
      <c r="K16" s="20"/>
    </row>
    <row r="17" spans="1:11" ht="14.25" customHeight="1">
      <c r="A17" s="16">
        <v>10</v>
      </c>
      <c r="B17" s="113" t="s">
        <v>80</v>
      </c>
      <c r="C17" s="114">
        <v>1990</v>
      </c>
      <c r="D17" s="25" t="s">
        <v>113</v>
      </c>
      <c r="E17" s="18">
        <v>76</v>
      </c>
      <c r="F17" s="18">
        <v>71</v>
      </c>
      <c r="G17" s="18">
        <v>77</v>
      </c>
      <c r="H17" s="18">
        <v>71</v>
      </c>
      <c r="I17" s="18">
        <f t="shared" si="0"/>
        <v>295</v>
      </c>
      <c r="J17" s="18">
        <v>10</v>
      </c>
      <c r="K17" s="19"/>
    </row>
    <row r="18" spans="1:11" ht="14.25" customHeight="1">
      <c r="A18" s="16">
        <v>11</v>
      </c>
      <c r="B18" s="113" t="s">
        <v>81</v>
      </c>
      <c r="C18" s="114">
        <v>1993</v>
      </c>
      <c r="D18" s="25" t="s">
        <v>113</v>
      </c>
      <c r="E18" s="18">
        <v>75</v>
      </c>
      <c r="F18" s="18">
        <v>70</v>
      </c>
      <c r="G18" s="18">
        <v>69</v>
      </c>
      <c r="H18" s="18">
        <v>75</v>
      </c>
      <c r="I18" s="18">
        <f t="shared" si="0"/>
        <v>289</v>
      </c>
      <c r="J18" s="18">
        <v>11</v>
      </c>
      <c r="K18" s="20"/>
    </row>
    <row r="19" spans="1:11" ht="14.25" customHeight="1">
      <c r="A19" s="16">
        <v>12</v>
      </c>
      <c r="B19" s="117" t="s">
        <v>83</v>
      </c>
      <c r="C19" s="118">
        <v>1991</v>
      </c>
      <c r="D19" s="119" t="s">
        <v>21</v>
      </c>
      <c r="E19" s="18">
        <v>66</v>
      </c>
      <c r="F19" s="18">
        <v>65</v>
      </c>
      <c r="G19" s="18">
        <v>73</v>
      </c>
      <c r="H19" s="18">
        <v>78</v>
      </c>
      <c r="I19" s="18">
        <f t="shared" si="0"/>
        <v>282</v>
      </c>
      <c r="J19" s="18">
        <v>12</v>
      </c>
      <c r="K19" s="20"/>
    </row>
    <row r="20" spans="3:11" ht="18">
      <c r="C20" s="22"/>
      <c r="D20" s="23"/>
      <c r="E20" s="5"/>
      <c r="K20" s="24"/>
    </row>
    <row r="21" spans="2:11" ht="15.75">
      <c r="B21" s="23" t="s">
        <v>15</v>
      </c>
      <c r="C21" s="22"/>
      <c r="D21" s="23">
        <v>9</v>
      </c>
      <c r="E21" s="25" t="s">
        <v>113</v>
      </c>
      <c r="I21" s="15">
        <v>4</v>
      </c>
      <c r="K21" s="9"/>
    </row>
    <row r="22" spans="2:11" ht="15.75">
      <c r="B22" s="25" t="s">
        <v>16</v>
      </c>
      <c r="C22" s="9"/>
      <c r="D22" s="26">
        <v>20</v>
      </c>
      <c r="E22" s="23"/>
      <c r="H22" s="15"/>
      <c r="K22" s="24"/>
    </row>
    <row r="23" spans="2:5" ht="21" thickBot="1">
      <c r="B23" s="6"/>
      <c r="C23"/>
      <c r="D23" s="4"/>
      <c r="E23" s="5"/>
    </row>
    <row r="24" spans="1:11" s="191" customFormat="1" ht="21" thickBot="1">
      <c r="A24" s="248"/>
      <c r="B24" s="6" t="s">
        <v>115</v>
      </c>
      <c r="D24" s="249"/>
      <c r="E24" s="250"/>
      <c r="K24" s="251" t="s">
        <v>2</v>
      </c>
    </row>
    <row r="25" spans="1:11" s="250" customFormat="1" ht="24.75" customHeight="1" thickBot="1">
      <c r="A25" s="252" t="s">
        <v>3</v>
      </c>
      <c r="B25" s="242" t="s">
        <v>4</v>
      </c>
      <c r="C25" s="242" t="s">
        <v>5</v>
      </c>
      <c r="D25" s="242" t="s">
        <v>6</v>
      </c>
      <c r="E25" s="242" t="s">
        <v>7</v>
      </c>
      <c r="F25" s="242" t="s">
        <v>8</v>
      </c>
      <c r="G25" s="242" t="s">
        <v>9</v>
      </c>
      <c r="H25" s="242" t="s">
        <v>10</v>
      </c>
      <c r="I25" s="242" t="s">
        <v>11</v>
      </c>
      <c r="J25" s="186" t="s">
        <v>12</v>
      </c>
      <c r="K25" s="253" t="s">
        <v>13</v>
      </c>
    </row>
    <row r="26" spans="1:11" ht="15.75" customHeight="1">
      <c r="A26" s="28">
        <v>1</v>
      </c>
      <c r="B26" s="120" t="s">
        <v>24</v>
      </c>
      <c r="C26" s="121">
        <v>1987</v>
      </c>
      <c r="D26" s="115" t="s">
        <v>18</v>
      </c>
      <c r="E26" s="126">
        <v>94</v>
      </c>
      <c r="F26" s="126">
        <v>99</v>
      </c>
      <c r="G26" s="126">
        <v>94</v>
      </c>
      <c r="H26" s="126">
        <v>93</v>
      </c>
      <c r="I26" s="126">
        <f aca="true" t="shared" si="1" ref="I26:I37">SUM(E26:H26)</f>
        <v>380</v>
      </c>
      <c r="J26" s="29">
        <v>1</v>
      </c>
      <c r="K26" s="30">
        <v>8</v>
      </c>
    </row>
    <row r="27" spans="1:11" ht="15.75" customHeight="1">
      <c r="A27" s="31">
        <v>2</v>
      </c>
      <c r="B27" s="110" t="s">
        <v>23</v>
      </c>
      <c r="C27" s="111">
        <v>1989</v>
      </c>
      <c r="D27" s="25" t="s">
        <v>113</v>
      </c>
      <c r="E27" s="19">
        <v>96</v>
      </c>
      <c r="F27" s="19">
        <v>91</v>
      </c>
      <c r="G27" s="19">
        <v>97</v>
      </c>
      <c r="H27" s="19">
        <v>93</v>
      </c>
      <c r="I27" s="19">
        <f t="shared" si="1"/>
        <v>377</v>
      </c>
      <c r="J27" s="32">
        <v>2</v>
      </c>
      <c r="K27" s="33">
        <v>7</v>
      </c>
    </row>
    <row r="28" spans="1:11" ht="15.75" customHeight="1">
      <c r="A28" s="31">
        <v>3</v>
      </c>
      <c r="B28" s="110" t="s">
        <v>27</v>
      </c>
      <c r="C28" s="118">
        <v>1987</v>
      </c>
      <c r="D28" s="115" t="s">
        <v>18</v>
      </c>
      <c r="E28" s="18">
        <v>94</v>
      </c>
      <c r="F28" s="18">
        <v>94</v>
      </c>
      <c r="G28" s="18">
        <v>92</v>
      </c>
      <c r="H28" s="18">
        <v>93</v>
      </c>
      <c r="I28" s="18">
        <f t="shared" si="1"/>
        <v>373</v>
      </c>
      <c r="J28" s="32">
        <v>3</v>
      </c>
      <c r="K28" s="33">
        <v>6</v>
      </c>
    </row>
    <row r="29" spans="1:11" ht="15.75" customHeight="1">
      <c r="A29" s="31">
        <v>4</v>
      </c>
      <c r="B29" s="113" t="s">
        <v>28</v>
      </c>
      <c r="C29" s="114">
        <v>1991</v>
      </c>
      <c r="D29" s="115" t="s">
        <v>18</v>
      </c>
      <c r="E29" s="18">
        <v>89</v>
      </c>
      <c r="F29" s="18">
        <v>94</v>
      </c>
      <c r="G29" s="18">
        <v>93</v>
      </c>
      <c r="H29" s="18">
        <v>92</v>
      </c>
      <c r="I29" s="18">
        <f t="shared" si="1"/>
        <v>368</v>
      </c>
      <c r="J29" s="32">
        <v>4</v>
      </c>
      <c r="K29" s="33">
        <v>5</v>
      </c>
    </row>
    <row r="30" spans="1:11" ht="15.75" customHeight="1">
      <c r="A30" s="31">
        <v>5</v>
      </c>
      <c r="B30" s="120" t="s">
        <v>25</v>
      </c>
      <c r="C30" s="121">
        <v>1987</v>
      </c>
      <c r="D30" s="115" t="s">
        <v>18</v>
      </c>
      <c r="E30" s="18">
        <v>88</v>
      </c>
      <c r="F30" s="18">
        <v>94</v>
      </c>
      <c r="G30" s="18">
        <v>90</v>
      </c>
      <c r="H30" s="18">
        <v>94</v>
      </c>
      <c r="I30" s="18">
        <f t="shared" si="1"/>
        <v>366</v>
      </c>
      <c r="J30" s="32">
        <v>5</v>
      </c>
      <c r="K30" s="33">
        <v>4</v>
      </c>
    </row>
    <row r="31" spans="1:11" ht="15.75" customHeight="1">
      <c r="A31" s="31">
        <v>6</v>
      </c>
      <c r="B31" s="122" t="s">
        <v>26</v>
      </c>
      <c r="C31" s="123">
        <v>1987</v>
      </c>
      <c r="D31" s="115" t="s">
        <v>18</v>
      </c>
      <c r="E31" s="18">
        <v>91</v>
      </c>
      <c r="F31" s="18">
        <v>93</v>
      </c>
      <c r="G31" s="18">
        <v>90</v>
      </c>
      <c r="H31" s="18">
        <v>89</v>
      </c>
      <c r="I31" s="18">
        <f t="shared" si="1"/>
        <v>363</v>
      </c>
      <c r="J31" s="32">
        <v>6</v>
      </c>
      <c r="K31" s="33">
        <v>3</v>
      </c>
    </row>
    <row r="32" spans="1:12" ht="15.75" customHeight="1">
      <c r="A32" s="31">
        <v>7</v>
      </c>
      <c r="B32" s="113" t="s">
        <v>85</v>
      </c>
      <c r="C32" s="114">
        <v>1989</v>
      </c>
      <c r="D32" s="25" t="s">
        <v>113</v>
      </c>
      <c r="E32" s="18">
        <v>90</v>
      </c>
      <c r="F32" s="18">
        <v>87</v>
      </c>
      <c r="G32" s="18">
        <v>85</v>
      </c>
      <c r="H32" s="18">
        <v>89</v>
      </c>
      <c r="I32" s="18">
        <f t="shared" si="1"/>
        <v>351</v>
      </c>
      <c r="J32" s="32">
        <v>7</v>
      </c>
      <c r="K32" s="33"/>
      <c r="L32" s="34"/>
    </row>
    <row r="33" spans="1:12" ht="15.75" customHeight="1">
      <c r="A33" s="31">
        <v>8</v>
      </c>
      <c r="B33" s="113" t="s">
        <v>29</v>
      </c>
      <c r="C33" s="114">
        <v>1989</v>
      </c>
      <c r="D33" s="25" t="s">
        <v>113</v>
      </c>
      <c r="E33" s="18">
        <v>84</v>
      </c>
      <c r="F33" s="18">
        <v>85</v>
      </c>
      <c r="G33" s="18">
        <v>87</v>
      </c>
      <c r="H33" s="18">
        <v>88</v>
      </c>
      <c r="I33" s="18">
        <f t="shared" si="1"/>
        <v>344</v>
      </c>
      <c r="J33" s="32">
        <v>8</v>
      </c>
      <c r="K33" s="33"/>
      <c r="L33" s="35"/>
    </row>
    <row r="34" spans="1:11" ht="15.75" customHeight="1">
      <c r="A34" s="31">
        <v>9</v>
      </c>
      <c r="B34" s="110" t="s">
        <v>87</v>
      </c>
      <c r="C34" s="111">
        <v>1988</v>
      </c>
      <c r="D34" s="115" t="s">
        <v>41</v>
      </c>
      <c r="E34" s="18">
        <v>85</v>
      </c>
      <c r="F34" s="18">
        <v>82</v>
      </c>
      <c r="G34" s="18">
        <v>76</v>
      </c>
      <c r="H34" s="18">
        <v>81</v>
      </c>
      <c r="I34" s="18">
        <f t="shared" si="1"/>
        <v>324</v>
      </c>
      <c r="J34" s="32">
        <v>9</v>
      </c>
      <c r="K34" s="37"/>
    </row>
    <row r="35" spans="1:11" ht="15.75" customHeight="1">
      <c r="A35" s="31">
        <v>10</v>
      </c>
      <c r="B35" s="117" t="s">
        <v>30</v>
      </c>
      <c r="C35" s="118">
        <v>1989</v>
      </c>
      <c r="D35" s="119" t="s">
        <v>114</v>
      </c>
      <c r="E35" s="19">
        <v>72</v>
      </c>
      <c r="F35" s="19">
        <v>83</v>
      </c>
      <c r="G35" s="19">
        <v>84</v>
      </c>
      <c r="H35" s="19">
        <v>79</v>
      </c>
      <c r="I35" s="19">
        <f t="shared" si="1"/>
        <v>318</v>
      </c>
      <c r="J35" s="32">
        <v>10</v>
      </c>
      <c r="K35" s="33"/>
    </row>
    <row r="36" spans="1:11" ht="15.75" customHeight="1">
      <c r="A36" s="31">
        <v>11</v>
      </c>
      <c r="B36" s="124" t="s">
        <v>31</v>
      </c>
      <c r="C36" s="118">
        <v>1989</v>
      </c>
      <c r="D36" s="119" t="s">
        <v>114</v>
      </c>
      <c r="E36" s="36">
        <v>79</v>
      </c>
      <c r="F36" s="36">
        <v>81</v>
      </c>
      <c r="G36" s="36">
        <v>78</v>
      </c>
      <c r="H36" s="36">
        <v>76</v>
      </c>
      <c r="I36" s="36">
        <f t="shared" si="1"/>
        <v>314</v>
      </c>
      <c r="J36" s="32">
        <v>11</v>
      </c>
      <c r="K36" s="33"/>
    </row>
    <row r="37" spans="1:11" ht="15.75" customHeight="1">
      <c r="A37" s="31">
        <v>12</v>
      </c>
      <c r="B37" s="110" t="s">
        <v>86</v>
      </c>
      <c r="C37" s="111">
        <v>1992</v>
      </c>
      <c r="D37" s="115" t="s">
        <v>41</v>
      </c>
      <c r="E37" s="18">
        <v>79</v>
      </c>
      <c r="F37" s="18">
        <v>65</v>
      </c>
      <c r="G37" s="18">
        <v>68</v>
      </c>
      <c r="H37" s="18">
        <v>78</v>
      </c>
      <c r="I37" s="18">
        <f t="shared" si="1"/>
        <v>290</v>
      </c>
      <c r="J37" s="32">
        <v>12</v>
      </c>
      <c r="K37" s="33"/>
    </row>
    <row r="38" spans="3:4" ht="19.5" customHeight="1">
      <c r="C38"/>
      <c r="D38" s="22"/>
    </row>
    <row r="39" spans="2:9" ht="19.5" customHeight="1">
      <c r="B39" s="25" t="s">
        <v>113</v>
      </c>
      <c r="C39" s="38">
        <v>7</v>
      </c>
      <c r="D39" s="140" t="s">
        <v>32</v>
      </c>
      <c r="I39" t="s">
        <v>33</v>
      </c>
    </row>
    <row r="40" spans="2:4" ht="19.5" customHeight="1">
      <c r="B40" s="23" t="s">
        <v>18</v>
      </c>
      <c r="C40" s="38">
        <v>26</v>
      </c>
      <c r="D40" t="s">
        <v>109</v>
      </c>
    </row>
    <row r="41" spans="2:4" ht="19.5" customHeight="1">
      <c r="B41"/>
      <c r="C41"/>
      <c r="D41"/>
    </row>
  </sheetData>
  <printOptions/>
  <pageMargins left="0.29" right="0.28" top="0.25" bottom="0.21" header="0.25" footer="0.21"/>
  <pageSetup horizontalDpi="360" verticalDpi="360" orientation="landscape" paperSize="9" scale="75" r:id="rId4"/>
  <legacyDrawing r:id="rId3"/>
  <oleObjects>
    <oleObject progId="PBrush" shapeId="722766" r:id="rId1"/>
    <oleObject progId="PBrush" shapeId="72276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Helmuts</cp:lastModifiedBy>
  <cp:lastPrinted>2005-10-24T15:24:07Z</cp:lastPrinted>
  <dcterms:created xsi:type="dcterms:W3CDTF">2004-11-03T18:11:42Z</dcterms:created>
  <dcterms:modified xsi:type="dcterms:W3CDTF">2005-10-25T13:46:38Z</dcterms:modified>
  <cp:category/>
  <cp:version/>
  <cp:contentType/>
  <cp:contentStatus/>
</cp:coreProperties>
</file>