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820" windowHeight="6315" tabRatio="797" activeTab="3"/>
  </bookViews>
  <sheets>
    <sheet name="PP-60" sheetId="1" r:id="rId1"/>
    <sheet name="PP-40" sheetId="2" r:id="rId2"/>
    <sheet name="PŠ-60" sheetId="3" r:id="rId3"/>
    <sheet name="PŠ-40" sheetId="4" r:id="rId4"/>
  </sheets>
  <definedNames/>
  <calcPr fullCalcOnLoad="1"/>
</workbook>
</file>

<file path=xl/sharedStrings.xml><?xml version="1.0" encoding="utf-8"?>
<sst xmlns="http://schemas.openxmlformats.org/spreadsheetml/2006/main" count="422" uniqueCount="157">
  <si>
    <t>Kristaps Smilga</t>
  </si>
  <si>
    <t>Lauris Strautmanis</t>
  </si>
  <si>
    <t>Emīls Vasermanis</t>
  </si>
  <si>
    <t>Aleksis Stežko</t>
  </si>
  <si>
    <t>Madara Ļaudama</t>
  </si>
  <si>
    <t>Sindija Čīma</t>
  </si>
  <si>
    <t>Matīss Ļaudams</t>
  </si>
  <si>
    <t>Ģirts Rozentālbergs</t>
  </si>
  <si>
    <t>Rihards Priedolts</t>
  </si>
  <si>
    <t>Rihards Frīdenbergs</t>
  </si>
  <si>
    <t>Klāvs Bensons</t>
  </si>
  <si>
    <t>Viktors Hišovs</t>
  </si>
  <si>
    <t>Agate Rašmane</t>
  </si>
  <si>
    <t>Roberts Kleins</t>
  </si>
  <si>
    <t>Jēkabs-Reinis Timms</t>
  </si>
  <si>
    <t>Gvido Cvetkovs</t>
  </si>
  <si>
    <t>Aleksandrs Noviks</t>
  </si>
  <si>
    <t>Jānis Andersons</t>
  </si>
  <si>
    <t>Anete Rozmane</t>
  </si>
  <si>
    <t>Viktorija Andžane</t>
  </si>
  <si>
    <t>Kristīne Savina</t>
  </si>
  <si>
    <t>Linda Pūga</t>
  </si>
  <si>
    <t>Aļona Krotova</t>
  </si>
  <si>
    <t>Katrīna Ģēvele</t>
  </si>
  <si>
    <t>Vadims Anetjko</t>
  </si>
  <si>
    <t>Anete Vagale</t>
  </si>
  <si>
    <t>Olga Fedoroviča</t>
  </si>
  <si>
    <t>Ģirts Stepanovs</t>
  </si>
  <si>
    <t>Matīss Kubelis</t>
  </si>
  <si>
    <t>Inārs Zaļums</t>
  </si>
  <si>
    <t>Individuāli</t>
  </si>
  <si>
    <t>Laimonis Rigasts</t>
  </si>
  <si>
    <t>Vadims Maļuks</t>
  </si>
  <si>
    <t>Raivis Balodis</t>
  </si>
  <si>
    <t>Kārlis Rozenbergs</t>
  </si>
  <si>
    <t>Reinis Ausmanis</t>
  </si>
  <si>
    <t>Helmuts Bergmanis</t>
  </si>
  <si>
    <t>Kristīna Musļimova</t>
  </si>
  <si>
    <t>Vilnis Celmiņš</t>
  </si>
  <si>
    <t>Andris Erķevics</t>
  </si>
  <si>
    <t>Ilze Punka</t>
  </si>
  <si>
    <t>Laura Mažule</t>
  </si>
  <si>
    <t>Emīls Latišs</t>
  </si>
  <si>
    <t>Mārtiņš Kukars</t>
  </si>
  <si>
    <t>Raivo Deklavs</t>
  </si>
  <si>
    <t>Guntis Inauskis</t>
  </si>
  <si>
    <t>Artjoms Grigorjevs</t>
  </si>
  <si>
    <t>Sergejs Sņežkovs</t>
  </si>
  <si>
    <t>Aleksandrs Komarovs</t>
  </si>
  <si>
    <t>Andris Vagalis</t>
  </si>
  <si>
    <t>Evelīna Beinaroviča</t>
  </si>
  <si>
    <t>Dace Petrovska</t>
  </si>
  <si>
    <t>Juris Ancāns</t>
  </si>
  <si>
    <t>Laura Lācgalve</t>
  </si>
  <si>
    <t>Kristaps Didže</t>
  </si>
  <si>
    <t>Ilze Blanka</t>
  </si>
  <si>
    <t>Anita Krieķe Jermacāne</t>
  </si>
  <si>
    <r>
      <t xml:space="preserve">Vingr. </t>
    </r>
    <r>
      <rPr>
        <b/>
        <sz val="16"/>
        <color indexed="8"/>
        <rFont val="Times New Roman"/>
        <family val="1"/>
      </rPr>
      <t>PP-60</t>
    </r>
  </si>
  <si>
    <t>Vieta</t>
  </si>
  <si>
    <t>Vārds, uzvārds</t>
  </si>
  <si>
    <t>Komanda</t>
  </si>
  <si>
    <t>Dz.g.</t>
  </si>
  <si>
    <r>
      <t xml:space="preserve">Vingr. </t>
    </r>
    <r>
      <rPr>
        <b/>
        <sz val="16"/>
        <color indexed="8"/>
        <rFont val="Times New Roman"/>
        <family val="1"/>
      </rPr>
      <t>PP-40</t>
    </r>
  </si>
  <si>
    <r>
      <t xml:space="preserve">Vingr. </t>
    </r>
    <r>
      <rPr>
        <b/>
        <sz val="16"/>
        <color indexed="8"/>
        <rFont val="Times New Roman"/>
        <family val="1"/>
      </rPr>
      <t>PŠ-60</t>
    </r>
  </si>
  <si>
    <r>
      <t xml:space="preserve">Vingr. </t>
    </r>
    <r>
      <rPr>
        <b/>
        <sz val="16"/>
        <color indexed="8"/>
        <rFont val="Times New Roman"/>
        <family val="1"/>
      </rPr>
      <t>PŠ-40</t>
    </r>
  </si>
  <si>
    <t>Summa</t>
  </si>
  <si>
    <t>Sp.kl.</t>
  </si>
  <si>
    <t>sksm</t>
  </si>
  <si>
    <t>sm</t>
  </si>
  <si>
    <t>smk</t>
  </si>
  <si>
    <t>1.</t>
  </si>
  <si>
    <t>2.</t>
  </si>
  <si>
    <t>3.</t>
  </si>
  <si>
    <t>Latvijas 2013.gada komandu čempionats šaušanā ar pneimatiskiem ieročiem</t>
  </si>
  <si>
    <t>2013.gada 5.-6.janvārī, Tukuma Sporta skolas šautuvē</t>
  </si>
  <si>
    <t>Inta Smildziņa</t>
  </si>
  <si>
    <t>Dobeles sp.sk.</t>
  </si>
  <si>
    <t>Santa Krūmiņa</t>
  </si>
  <si>
    <t>Diāna Bulavska</t>
  </si>
  <si>
    <t>Krāslavas sp.sk.</t>
  </si>
  <si>
    <t>Karīna Krilova</t>
  </si>
  <si>
    <t>Rihards Plociņš</t>
  </si>
  <si>
    <t>Alīna Gaile</t>
  </si>
  <si>
    <t>Jekaterina Nariņana</t>
  </si>
  <si>
    <t>Amanda Peipa</t>
  </si>
  <si>
    <t>Tukuma sp.sk.</t>
  </si>
  <si>
    <t>Annija Nadīna Širvanova</t>
  </si>
  <si>
    <t>Valkas novada BJSS</t>
  </si>
  <si>
    <t>A.Kuzmina ŠSK</t>
  </si>
  <si>
    <t>Aivis Lavrovs</t>
  </si>
  <si>
    <t>Inguss Reinis</t>
  </si>
  <si>
    <t>Oskars Elerts</t>
  </si>
  <si>
    <t>Artjoms Latišenko</t>
  </si>
  <si>
    <t>Jevgēnija Černijenko</t>
  </si>
  <si>
    <t>Mihails Zaharevskis</t>
  </si>
  <si>
    <t>Vasīlijs Leonovs</t>
  </si>
  <si>
    <t>Vitālijs Verhovičs</t>
  </si>
  <si>
    <t>Jekaterina Gaštolde</t>
  </si>
  <si>
    <t>Māris Pīlēģis</t>
  </si>
  <si>
    <t>Rihards Misjūns</t>
  </si>
  <si>
    <t>Jana Andžāne</t>
  </si>
  <si>
    <t>Gatis Vētra</t>
  </si>
  <si>
    <t>Gita Upmane</t>
  </si>
  <si>
    <t>Liene Žukauska</t>
  </si>
  <si>
    <t>Maigonis Gudovskis</t>
  </si>
  <si>
    <t>Uldis Pinķis</t>
  </si>
  <si>
    <t>Anita Miksone</t>
  </si>
  <si>
    <t>ZS Studentu bat.</t>
  </si>
  <si>
    <t>Ēriks Kaupmanis</t>
  </si>
  <si>
    <t>Kārlis Rozevskis</t>
  </si>
  <si>
    <t>Kristaps Brāķeris</t>
  </si>
  <si>
    <t>Līga Kļaviņa</t>
  </si>
  <si>
    <t>Mareks Jansons</t>
  </si>
  <si>
    <t>Rihards Krūmiņš</t>
  </si>
  <si>
    <t>Rojs Razums</t>
  </si>
  <si>
    <t>Valērijs Silins</t>
  </si>
  <si>
    <t>ā/k</t>
  </si>
  <si>
    <t>Laura Ģērmane</t>
  </si>
  <si>
    <t>Elizabete Ivane</t>
  </si>
  <si>
    <t>Madara Lārmane</t>
  </si>
  <si>
    <t>Tukuma sp.sk. - 1.kom.</t>
  </si>
  <si>
    <t>Tukuma sp.sk. - 2.kom.</t>
  </si>
  <si>
    <t>Tukuma sp.sk. - 3.kom.</t>
  </si>
  <si>
    <t>Karīne Blakunova</t>
  </si>
  <si>
    <t>Rīgas skolēnu pils 1.k.</t>
  </si>
  <si>
    <t>Rīgas skolēnu pils 2.k.</t>
  </si>
  <si>
    <t>Dobeles sp.sk.ind.</t>
  </si>
  <si>
    <t>Andra Novicka</t>
  </si>
  <si>
    <t>ZS Studentu bat.1.kom.</t>
  </si>
  <si>
    <t>ZS Studentu bat.2.kom.</t>
  </si>
  <si>
    <t>Komandu vietas</t>
  </si>
  <si>
    <t>Daugavpils BJSS 1.kom.</t>
  </si>
  <si>
    <t>Daugavpils BJSS 2.kom.</t>
  </si>
  <si>
    <t>Daugavpils BJSS 3.kom.</t>
  </si>
  <si>
    <t>Daugavpils BJSS 4.kom.</t>
  </si>
  <si>
    <t>Rūdolfs Veličko</t>
  </si>
  <si>
    <t>Katrīna Dališevska</t>
  </si>
  <si>
    <t>Vadims Daraškevičs</t>
  </si>
  <si>
    <t>Dobeles sp.sk.1.kom.</t>
  </si>
  <si>
    <t>Dobeles sp.sk.2.kom.</t>
  </si>
  <si>
    <t>Iļja Zaičenoks</t>
  </si>
  <si>
    <t>Sacensību galvenais tiesnesis, Starptautiskās kategorijas tiesnesis</t>
  </si>
  <si>
    <t>B.Zavadskis</t>
  </si>
  <si>
    <t>Sacensību galvenais sekretārs, 2.kategorijas tiesnesis</t>
  </si>
  <si>
    <t>G.Ignāts</t>
  </si>
  <si>
    <t>Gvido Trampedahs</t>
  </si>
  <si>
    <t>Aizputes novada 1.kom.</t>
  </si>
  <si>
    <t>Aizputes novada 2.kom.</t>
  </si>
  <si>
    <t>Ieva Bergmane</t>
  </si>
  <si>
    <t>Rīgas skolēnu pils ind.</t>
  </si>
  <si>
    <t>Rīgas skolēnu pils 1.kom.</t>
  </si>
  <si>
    <t>Rīgas skolēnu pils 2.kom.</t>
  </si>
  <si>
    <t>Aizputes novada 4.kom.</t>
  </si>
  <si>
    <t>Aizputes novada 3.kom.</t>
  </si>
  <si>
    <t>Rebeka Untenberga</t>
  </si>
  <si>
    <t>Aleksandra Kurbanova</t>
  </si>
  <si>
    <t>Latvijas rekords !!!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</si>
</sst>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h:mm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Times New Roman"/>
      <family val="1"/>
    </font>
    <font>
      <b/>
      <sz val="16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26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ārbaudes šūna" xfId="49"/>
    <cellStyle name="Paskaidrojošs teksts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7.28125" style="2" customWidth="1"/>
    <col min="2" max="2" width="25.140625" style="3" customWidth="1"/>
    <col min="3" max="3" width="27.00390625" style="3" customWidth="1"/>
    <col min="4" max="4" width="7.140625" style="4" bestFit="1" customWidth="1"/>
    <col min="5" max="5" width="6.7109375" style="1" customWidth="1"/>
    <col min="6" max="6" width="6.57421875" style="1" customWidth="1"/>
    <col min="7" max="7" width="6.28125" style="1" customWidth="1"/>
    <col min="8" max="8" width="6.421875" style="1" customWidth="1"/>
    <col min="9" max="9" width="5.7109375" style="1" customWidth="1"/>
    <col min="10" max="10" width="6.8515625" style="1" customWidth="1"/>
    <col min="11" max="16384" width="9.140625" style="1" customWidth="1"/>
  </cols>
  <sheetData>
    <row r="1" spans="1:8" s="5" customFormat="1" ht="16.5" customHeight="1">
      <c r="A1" s="6" t="s">
        <v>73</v>
      </c>
      <c r="B1" s="7"/>
      <c r="C1" s="7"/>
      <c r="D1" s="8"/>
      <c r="E1" s="9"/>
      <c r="F1" s="9"/>
      <c r="G1" s="9"/>
      <c r="H1" s="9"/>
    </row>
    <row r="2" spans="1:8" s="5" customFormat="1" ht="16.5" customHeight="1">
      <c r="A2" s="10" t="s">
        <v>74</v>
      </c>
      <c r="B2" s="7"/>
      <c r="C2" s="7"/>
      <c r="D2" s="8"/>
      <c r="E2" s="9"/>
      <c r="F2" s="9"/>
      <c r="G2" s="9"/>
      <c r="H2" s="9"/>
    </row>
    <row r="3" spans="1:12" s="5" customFormat="1" ht="16.5" customHeight="1">
      <c r="A3" s="10"/>
      <c r="B3" s="7"/>
      <c r="C3" s="7"/>
      <c r="D3" s="8"/>
      <c r="E3" s="11" t="s">
        <v>67</v>
      </c>
      <c r="F3" s="11" t="s">
        <v>68</v>
      </c>
      <c r="G3" s="11" t="s">
        <v>69</v>
      </c>
      <c r="H3" s="11" t="s">
        <v>70</v>
      </c>
      <c r="I3" s="15" t="s">
        <v>71</v>
      </c>
      <c r="J3" s="15" t="s">
        <v>72</v>
      </c>
      <c r="K3" s="12"/>
      <c r="L3" s="12"/>
    </row>
    <row r="4" spans="1:12" s="5" customFormat="1" ht="27" customHeight="1">
      <c r="A4" s="10" t="s">
        <v>57</v>
      </c>
      <c r="B4" s="7"/>
      <c r="C4" s="7"/>
      <c r="D4" s="8"/>
      <c r="E4" s="14">
        <v>584</v>
      </c>
      <c r="F4" s="14">
        <v>573</v>
      </c>
      <c r="G4" s="14">
        <v>559</v>
      </c>
      <c r="H4" s="14">
        <v>545</v>
      </c>
      <c r="I4" s="14">
        <v>510</v>
      </c>
      <c r="J4" s="14">
        <v>490</v>
      </c>
      <c r="K4" s="12"/>
      <c r="L4" s="12"/>
    </row>
    <row r="5" spans="1:12" s="5" customFormat="1" ht="16.5" customHeight="1">
      <c r="A5" s="17" t="s">
        <v>58</v>
      </c>
      <c r="B5" s="18" t="s">
        <v>59</v>
      </c>
      <c r="C5" s="18" t="s">
        <v>60</v>
      </c>
      <c r="D5" s="19" t="s">
        <v>61</v>
      </c>
      <c r="E5" s="11">
        <v>1</v>
      </c>
      <c r="F5" s="11">
        <v>2</v>
      </c>
      <c r="G5" s="11">
        <v>3</v>
      </c>
      <c r="H5" s="11">
        <v>4</v>
      </c>
      <c r="I5" s="15">
        <v>5</v>
      </c>
      <c r="J5" s="15">
        <v>6</v>
      </c>
      <c r="K5" s="15" t="s">
        <v>65</v>
      </c>
      <c r="L5" s="15" t="s">
        <v>66</v>
      </c>
    </row>
    <row r="6" spans="1:12" s="5" customFormat="1" ht="17.25" customHeight="1">
      <c r="A6" s="11">
        <v>1</v>
      </c>
      <c r="B6" s="24" t="s">
        <v>0</v>
      </c>
      <c r="C6" s="42" t="s">
        <v>120</v>
      </c>
      <c r="D6" s="25">
        <v>1996</v>
      </c>
      <c r="E6" s="20">
        <v>94</v>
      </c>
      <c r="F6" s="20">
        <v>98</v>
      </c>
      <c r="G6" s="20">
        <v>89</v>
      </c>
      <c r="H6" s="20">
        <v>97</v>
      </c>
      <c r="I6" s="29">
        <v>94</v>
      </c>
      <c r="J6" s="29">
        <v>96</v>
      </c>
      <c r="K6" s="11">
        <f aca="true" t="shared" si="0" ref="K6:K41">SUM(E6:J6)</f>
        <v>568</v>
      </c>
      <c r="L6" s="30" t="s">
        <v>69</v>
      </c>
    </row>
    <row r="7" spans="1:12" s="5" customFormat="1" ht="17.25" customHeight="1">
      <c r="A7" s="11">
        <v>2</v>
      </c>
      <c r="B7" s="22" t="s">
        <v>47</v>
      </c>
      <c r="C7" s="43" t="s">
        <v>132</v>
      </c>
      <c r="D7" s="23">
        <v>1991</v>
      </c>
      <c r="E7" s="20">
        <v>94</v>
      </c>
      <c r="F7" s="20">
        <v>95</v>
      </c>
      <c r="G7" s="20">
        <v>91</v>
      </c>
      <c r="H7" s="20">
        <v>96</v>
      </c>
      <c r="I7" s="29">
        <v>93</v>
      </c>
      <c r="J7" s="29">
        <v>96</v>
      </c>
      <c r="K7" s="11">
        <f t="shared" si="0"/>
        <v>565</v>
      </c>
      <c r="L7" s="30" t="s">
        <v>69</v>
      </c>
    </row>
    <row r="8" spans="1:12" s="5" customFormat="1" ht="17.25" customHeight="1">
      <c r="A8" s="11">
        <v>3</v>
      </c>
      <c r="B8" s="22" t="s">
        <v>46</v>
      </c>
      <c r="C8" s="43" t="s">
        <v>131</v>
      </c>
      <c r="D8" s="23">
        <v>1990</v>
      </c>
      <c r="E8" s="20">
        <v>97</v>
      </c>
      <c r="F8" s="20">
        <v>94</v>
      </c>
      <c r="G8" s="20">
        <v>89</v>
      </c>
      <c r="H8" s="20">
        <v>94</v>
      </c>
      <c r="I8" s="29">
        <v>95</v>
      </c>
      <c r="J8" s="29">
        <v>95</v>
      </c>
      <c r="K8" s="11">
        <f t="shared" si="0"/>
        <v>564</v>
      </c>
      <c r="L8" s="30" t="s">
        <v>69</v>
      </c>
    </row>
    <row r="9" spans="1:12" s="5" customFormat="1" ht="17.25" customHeight="1">
      <c r="A9" s="11">
        <v>4</v>
      </c>
      <c r="B9" s="24" t="s">
        <v>112</v>
      </c>
      <c r="C9" s="42" t="s">
        <v>128</v>
      </c>
      <c r="D9" s="25">
        <v>1974</v>
      </c>
      <c r="E9" s="20">
        <v>94</v>
      </c>
      <c r="F9" s="20">
        <v>92</v>
      </c>
      <c r="G9" s="20">
        <v>91</v>
      </c>
      <c r="H9" s="20">
        <v>98</v>
      </c>
      <c r="I9" s="29">
        <v>97</v>
      </c>
      <c r="J9" s="29">
        <v>92</v>
      </c>
      <c r="K9" s="11">
        <f t="shared" si="0"/>
        <v>564</v>
      </c>
      <c r="L9" s="30" t="s">
        <v>69</v>
      </c>
    </row>
    <row r="10" spans="1:12" s="5" customFormat="1" ht="17.25" customHeight="1">
      <c r="A10" s="11">
        <v>5</v>
      </c>
      <c r="B10" s="22" t="s">
        <v>39</v>
      </c>
      <c r="C10" s="43" t="s">
        <v>139</v>
      </c>
      <c r="D10" s="23">
        <v>1973</v>
      </c>
      <c r="E10" s="20">
        <v>93</v>
      </c>
      <c r="F10" s="20">
        <v>93</v>
      </c>
      <c r="G10" s="20">
        <v>90</v>
      </c>
      <c r="H10" s="20">
        <v>96</v>
      </c>
      <c r="I10" s="29">
        <v>95</v>
      </c>
      <c r="J10" s="29">
        <v>95</v>
      </c>
      <c r="K10" s="11">
        <f t="shared" si="0"/>
        <v>562</v>
      </c>
      <c r="L10" s="30" t="s">
        <v>69</v>
      </c>
    </row>
    <row r="11" spans="1:12" s="5" customFormat="1" ht="17.25" customHeight="1">
      <c r="A11" s="11">
        <v>6</v>
      </c>
      <c r="B11" s="24" t="s">
        <v>2</v>
      </c>
      <c r="C11" s="42" t="s">
        <v>120</v>
      </c>
      <c r="D11" s="25">
        <v>1995</v>
      </c>
      <c r="E11" s="20">
        <v>95</v>
      </c>
      <c r="F11" s="20">
        <v>96</v>
      </c>
      <c r="G11" s="20">
        <v>89</v>
      </c>
      <c r="H11" s="20">
        <v>90</v>
      </c>
      <c r="I11" s="29">
        <v>96</v>
      </c>
      <c r="J11" s="29">
        <v>94</v>
      </c>
      <c r="K11" s="11">
        <f t="shared" si="0"/>
        <v>560</v>
      </c>
      <c r="L11" s="30" t="s">
        <v>69</v>
      </c>
    </row>
    <row r="12" spans="1:12" s="5" customFormat="1" ht="17.25" customHeight="1">
      <c r="A12" s="11">
        <v>7</v>
      </c>
      <c r="B12" s="24" t="s">
        <v>114</v>
      </c>
      <c r="C12" s="42" t="s">
        <v>128</v>
      </c>
      <c r="D12" s="25">
        <v>1988</v>
      </c>
      <c r="E12" s="20">
        <v>93</v>
      </c>
      <c r="F12" s="20">
        <v>91</v>
      </c>
      <c r="G12" s="20">
        <v>92</v>
      </c>
      <c r="H12" s="20">
        <v>90</v>
      </c>
      <c r="I12" s="29">
        <v>97</v>
      </c>
      <c r="J12" s="29">
        <v>96</v>
      </c>
      <c r="K12" s="11">
        <f t="shared" si="0"/>
        <v>559</v>
      </c>
      <c r="L12" s="30" t="s">
        <v>69</v>
      </c>
    </row>
    <row r="13" spans="1:12" s="5" customFormat="1" ht="17.25" customHeight="1">
      <c r="A13" s="11">
        <v>8</v>
      </c>
      <c r="B13" s="22" t="s">
        <v>15</v>
      </c>
      <c r="C13" s="43" t="s">
        <v>139</v>
      </c>
      <c r="D13" s="23">
        <v>1996</v>
      </c>
      <c r="E13" s="20">
        <v>92</v>
      </c>
      <c r="F13" s="20">
        <v>90</v>
      </c>
      <c r="G13" s="20">
        <v>95</v>
      </c>
      <c r="H13" s="20">
        <v>92</v>
      </c>
      <c r="I13" s="29">
        <v>94</v>
      </c>
      <c r="J13" s="29">
        <v>95</v>
      </c>
      <c r="K13" s="11">
        <f t="shared" si="0"/>
        <v>558</v>
      </c>
      <c r="L13" s="30" t="s">
        <v>70</v>
      </c>
    </row>
    <row r="14" spans="1:12" s="5" customFormat="1" ht="17.25" customHeight="1">
      <c r="A14" s="11">
        <v>9</v>
      </c>
      <c r="B14" s="24" t="s">
        <v>115</v>
      </c>
      <c r="C14" s="42" t="s">
        <v>128</v>
      </c>
      <c r="D14" s="25">
        <v>1991</v>
      </c>
      <c r="E14" s="20">
        <v>90</v>
      </c>
      <c r="F14" s="20">
        <v>97</v>
      </c>
      <c r="G14" s="20">
        <v>95</v>
      </c>
      <c r="H14" s="20">
        <v>92</v>
      </c>
      <c r="I14" s="29">
        <v>95</v>
      </c>
      <c r="J14" s="29">
        <v>89</v>
      </c>
      <c r="K14" s="11">
        <f t="shared" si="0"/>
        <v>558</v>
      </c>
      <c r="L14" s="30" t="s">
        <v>70</v>
      </c>
    </row>
    <row r="15" spans="1:12" s="5" customFormat="1" ht="17.25" customHeight="1">
      <c r="A15" s="11">
        <v>10</v>
      </c>
      <c r="B15" s="24" t="s">
        <v>1</v>
      </c>
      <c r="C15" s="42" t="s">
        <v>120</v>
      </c>
      <c r="D15" s="25">
        <v>1995</v>
      </c>
      <c r="E15" s="20">
        <v>94</v>
      </c>
      <c r="F15" s="20">
        <v>91</v>
      </c>
      <c r="G15" s="20">
        <v>92</v>
      </c>
      <c r="H15" s="20">
        <v>92</v>
      </c>
      <c r="I15" s="29">
        <v>95</v>
      </c>
      <c r="J15" s="29">
        <v>92</v>
      </c>
      <c r="K15" s="11">
        <f t="shared" si="0"/>
        <v>556</v>
      </c>
      <c r="L15" s="30" t="s">
        <v>70</v>
      </c>
    </row>
    <row r="16" spans="1:12" s="5" customFormat="1" ht="17.25" customHeight="1">
      <c r="A16" s="11">
        <v>11</v>
      </c>
      <c r="B16" s="24" t="s">
        <v>104</v>
      </c>
      <c r="C16" s="42" t="s">
        <v>121</v>
      </c>
      <c r="D16" s="25">
        <v>1959</v>
      </c>
      <c r="E16" s="20">
        <v>89</v>
      </c>
      <c r="F16" s="20">
        <v>91</v>
      </c>
      <c r="G16" s="20">
        <v>94</v>
      </c>
      <c r="H16" s="20">
        <v>93</v>
      </c>
      <c r="I16" s="29">
        <v>91</v>
      </c>
      <c r="J16" s="29">
        <v>93</v>
      </c>
      <c r="K16" s="11">
        <f t="shared" si="0"/>
        <v>551</v>
      </c>
      <c r="L16" s="30" t="s">
        <v>70</v>
      </c>
    </row>
    <row r="17" spans="1:12" s="5" customFormat="1" ht="17.25" customHeight="1">
      <c r="A17" s="11">
        <v>12</v>
      </c>
      <c r="B17" s="22" t="s">
        <v>137</v>
      </c>
      <c r="C17" s="43" t="s">
        <v>131</v>
      </c>
      <c r="D17" s="23">
        <v>1983</v>
      </c>
      <c r="E17" s="20">
        <v>92</v>
      </c>
      <c r="F17" s="20">
        <v>93</v>
      </c>
      <c r="G17" s="20">
        <v>88</v>
      </c>
      <c r="H17" s="20">
        <v>93</v>
      </c>
      <c r="I17" s="29">
        <v>91</v>
      </c>
      <c r="J17" s="29">
        <v>93</v>
      </c>
      <c r="K17" s="11">
        <f t="shared" si="0"/>
        <v>550</v>
      </c>
      <c r="L17" s="30" t="s">
        <v>70</v>
      </c>
    </row>
    <row r="18" spans="1:12" s="5" customFormat="1" ht="17.25" customHeight="1">
      <c r="A18" s="11">
        <v>13</v>
      </c>
      <c r="B18" s="22" t="s">
        <v>38</v>
      </c>
      <c r="C18" s="43" t="s">
        <v>139</v>
      </c>
      <c r="D18" s="23">
        <v>1967</v>
      </c>
      <c r="E18" s="20">
        <v>91</v>
      </c>
      <c r="F18" s="20">
        <v>93</v>
      </c>
      <c r="G18" s="20">
        <v>90</v>
      </c>
      <c r="H18" s="20">
        <v>91</v>
      </c>
      <c r="I18" s="29">
        <v>91</v>
      </c>
      <c r="J18" s="29">
        <v>93</v>
      </c>
      <c r="K18" s="11">
        <f t="shared" si="0"/>
        <v>549</v>
      </c>
      <c r="L18" s="30" t="s">
        <v>70</v>
      </c>
    </row>
    <row r="19" spans="1:12" s="5" customFormat="1" ht="17.25" customHeight="1">
      <c r="A19" s="11">
        <v>14</v>
      </c>
      <c r="B19" s="24" t="s">
        <v>32</v>
      </c>
      <c r="C19" s="42" t="s">
        <v>88</v>
      </c>
      <c r="D19" s="25">
        <v>1966</v>
      </c>
      <c r="E19" s="20">
        <v>92</v>
      </c>
      <c r="F19" s="20">
        <v>90</v>
      </c>
      <c r="G19" s="20">
        <v>91</v>
      </c>
      <c r="H19" s="20">
        <v>93</v>
      </c>
      <c r="I19" s="29">
        <v>92</v>
      </c>
      <c r="J19" s="29">
        <v>91</v>
      </c>
      <c r="K19" s="11">
        <f t="shared" si="0"/>
        <v>549</v>
      </c>
      <c r="L19" s="30" t="s">
        <v>70</v>
      </c>
    </row>
    <row r="20" spans="1:12" s="5" customFormat="1" ht="17.25" customHeight="1">
      <c r="A20" s="11">
        <v>15</v>
      </c>
      <c r="B20" s="24" t="s">
        <v>29</v>
      </c>
      <c r="C20" s="42" t="s">
        <v>121</v>
      </c>
      <c r="D20" s="25">
        <v>1967</v>
      </c>
      <c r="E20" s="20">
        <v>89</v>
      </c>
      <c r="F20" s="20">
        <v>90</v>
      </c>
      <c r="G20" s="20">
        <v>97</v>
      </c>
      <c r="H20" s="20">
        <v>90</v>
      </c>
      <c r="I20" s="29">
        <v>89</v>
      </c>
      <c r="J20" s="29">
        <v>91</v>
      </c>
      <c r="K20" s="11">
        <f t="shared" si="0"/>
        <v>546</v>
      </c>
      <c r="L20" s="30" t="s">
        <v>70</v>
      </c>
    </row>
    <row r="21" spans="1:12" s="5" customFormat="1" ht="17.25" customHeight="1">
      <c r="A21" s="11">
        <v>16</v>
      </c>
      <c r="B21" s="22" t="s">
        <v>17</v>
      </c>
      <c r="C21" s="43" t="s">
        <v>138</v>
      </c>
      <c r="D21" s="23">
        <v>1994</v>
      </c>
      <c r="E21" s="20">
        <v>90</v>
      </c>
      <c r="F21" s="20">
        <v>90</v>
      </c>
      <c r="G21" s="20">
        <v>92</v>
      </c>
      <c r="H21" s="20">
        <v>90</v>
      </c>
      <c r="I21" s="29">
        <v>91</v>
      </c>
      <c r="J21" s="29">
        <v>91</v>
      </c>
      <c r="K21" s="11">
        <f t="shared" si="0"/>
        <v>544</v>
      </c>
      <c r="L21" s="30" t="s">
        <v>71</v>
      </c>
    </row>
    <row r="22" spans="1:12" s="5" customFormat="1" ht="17.25" customHeight="1">
      <c r="A22" s="11">
        <v>17</v>
      </c>
      <c r="B22" s="22" t="s">
        <v>49</v>
      </c>
      <c r="C22" s="43" t="s">
        <v>133</v>
      </c>
      <c r="D22" s="23">
        <v>1967</v>
      </c>
      <c r="E22" s="20">
        <v>89</v>
      </c>
      <c r="F22" s="20">
        <v>89</v>
      </c>
      <c r="G22" s="20">
        <v>90</v>
      </c>
      <c r="H22" s="20">
        <v>93</v>
      </c>
      <c r="I22" s="29">
        <v>89</v>
      </c>
      <c r="J22" s="29">
        <v>92</v>
      </c>
      <c r="K22" s="11">
        <f t="shared" si="0"/>
        <v>542</v>
      </c>
      <c r="L22" s="30" t="s">
        <v>71</v>
      </c>
    </row>
    <row r="23" spans="1:12" s="5" customFormat="1" ht="17.25" customHeight="1">
      <c r="A23" s="11">
        <v>18</v>
      </c>
      <c r="B23" s="22" t="s">
        <v>16</v>
      </c>
      <c r="C23" s="43" t="s">
        <v>126</v>
      </c>
      <c r="D23" s="23">
        <v>1996</v>
      </c>
      <c r="E23" s="20">
        <v>85</v>
      </c>
      <c r="F23" s="20">
        <v>95</v>
      </c>
      <c r="G23" s="20">
        <v>92</v>
      </c>
      <c r="H23" s="20">
        <v>91</v>
      </c>
      <c r="I23" s="29">
        <v>88</v>
      </c>
      <c r="J23" s="29">
        <v>89</v>
      </c>
      <c r="K23" s="11">
        <f t="shared" si="0"/>
        <v>540</v>
      </c>
      <c r="L23" s="30" t="s">
        <v>71</v>
      </c>
    </row>
    <row r="24" spans="1:12" s="5" customFormat="1" ht="17.25" customHeight="1">
      <c r="A24" s="11">
        <v>19</v>
      </c>
      <c r="B24" s="22" t="s">
        <v>96</v>
      </c>
      <c r="C24" s="43" t="s">
        <v>134</v>
      </c>
      <c r="D24" s="23">
        <v>1997</v>
      </c>
      <c r="E24" s="20">
        <v>92</v>
      </c>
      <c r="F24" s="20">
        <v>90</v>
      </c>
      <c r="G24" s="20">
        <v>87</v>
      </c>
      <c r="H24" s="20">
        <v>91</v>
      </c>
      <c r="I24" s="29">
        <v>92</v>
      </c>
      <c r="J24" s="29">
        <v>88</v>
      </c>
      <c r="K24" s="11">
        <f t="shared" si="0"/>
        <v>540</v>
      </c>
      <c r="L24" s="30" t="s">
        <v>71</v>
      </c>
    </row>
    <row r="25" spans="1:12" s="5" customFormat="1" ht="17.25" customHeight="1">
      <c r="A25" s="11">
        <v>20</v>
      </c>
      <c r="B25" s="22" t="s">
        <v>95</v>
      </c>
      <c r="C25" s="43" t="s">
        <v>132</v>
      </c>
      <c r="D25" s="23">
        <v>1979</v>
      </c>
      <c r="E25" s="20">
        <v>92</v>
      </c>
      <c r="F25" s="20">
        <v>88</v>
      </c>
      <c r="G25" s="20">
        <v>91</v>
      </c>
      <c r="H25" s="20">
        <v>92</v>
      </c>
      <c r="I25" s="29">
        <v>91</v>
      </c>
      <c r="J25" s="29">
        <v>86</v>
      </c>
      <c r="K25" s="11">
        <f t="shared" si="0"/>
        <v>540</v>
      </c>
      <c r="L25" s="30" t="s">
        <v>71</v>
      </c>
    </row>
    <row r="26" spans="1:12" s="5" customFormat="1" ht="17.25" customHeight="1">
      <c r="A26" s="11">
        <v>21</v>
      </c>
      <c r="B26" s="24" t="s">
        <v>105</v>
      </c>
      <c r="C26" s="42" t="s">
        <v>121</v>
      </c>
      <c r="D26" s="25">
        <v>1992</v>
      </c>
      <c r="E26" s="20">
        <v>95</v>
      </c>
      <c r="F26" s="20">
        <v>87</v>
      </c>
      <c r="G26" s="20">
        <v>88</v>
      </c>
      <c r="H26" s="20">
        <v>81</v>
      </c>
      <c r="I26" s="29">
        <v>91</v>
      </c>
      <c r="J26" s="29">
        <v>97</v>
      </c>
      <c r="K26" s="11">
        <f t="shared" si="0"/>
        <v>539</v>
      </c>
      <c r="L26" s="30" t="s">
        <v>71</v>
      </c>
    </row>
    <row r="27" spans="1:12" s="5" customFormat="1" ht="17.25" customHeight="1">
      <c r="A27" s="11">
        <v>22</v>
      </c>
      <c r="B27" s="22" t="s">
        <v>48</v>
      </c>
      <c r="C27" s="43" t="s">
        <v>133</v>
      </c>
      <c r="D27" s="23">
        <v>1965</v>
      </c>
      <c r="E27" s="20">
        <v>89</v>
      </c>
      <c r="F27" s="20">
        <v>92</v>
      </c>
      <c r="G27" s="20">
        <v>86</v>
      </c>
      <c r="H27" s="20">
        <v>91</v>
      </c>
      <c r="I27" s="29">
        <v>90</v>
      </c>
      <c r="J27" s="29">
        <v>91</v>
      </c>
      <c r="K27" s="11">
        <f t="shared" si="0"/>
        <v>539</v>
      </c>
      <c r="L27" s="30" t="s">
        <v>71</v>
      </c>
    </row>
    <row r="28" spans="1:12" s="5" customFormat="1" ht="17.25" customHeight="1">
      <c r="A28" s="11">
        <v>23</v>
      </c>
      <c r="B28" s="22" t="s">
        <v>52</v>
      </c>
      <c r="C28" s="43" t="s">
        <v>131</v>
      </c>
      <c r="D28" s="23">
        <v>1971</v>
      </c>
      <c r="E28" s="20">
        <v>91</v>
      </c>
      <c r="F28" s="20">
        <v>89</v>
      </c>
      <c r="G28" s="20">
        <v>89</v>
      </c>
      <c r="H28" s="20">
        <v>94</v>
      </c>
      <c r="I28" s="29">
        <v>87</v>
      </c>
      <c r="J28" s="29">
        <v>88</v>
      </c>
      <c r="K28" s="11">
        <f t="shared" si="0"/>
        <v>538</v>
      </c>
      <c r="L28" s="30" t="s">
        <v>71</v>
      </c>
    </row>
    <row r="29" spans="1:12" s="5" customFormat="1" ht="17.25" customHeight="1">
      <c r="A29" s="11">
        <v>24</v>
      </c>
      <c r="B29" s="22" t="s">
        <v>24</v>
      </c>
      <c r="C29" s="43" t="s">
        <v>132</v>
      </c>
      <c r="D29" s="23">
        <v>1994</v>
      </c>
      <c r="E29" s="20">
        <v>90</v>
      </c>
      <c r="F29" s="20">
        <v>83</v>
      </c>
      <c r="G29" s="20">
        <v>92</v>
      </c>
      <c r="H29" s="20">
        <v>91</v>
      </c>
      <c r="I29" s="29">
        <v>89</v>
      </c>
      <c r="J29" s="29">
        <v>92</v>
      </c>
      <c r="K29" s="11">
        <f t="shared" si="0"/>
        <v>537</v>
      </c>
      <c r="L29" s="30" t="s">
        <v>71</v>
      </c>
    </row>
    <row r="30" spans="1:12" s="5" customFormat="1" ht="17.25" customHeight="1">
      <c r="A30" s="11">
        <v>25</v>
      </c>
      <c r="B30" s="24" t="s">
        <v>101</v>
      </c>
      <c r="C30" s="42" t="s">
        <v>122</v>
      </c>
      <c r="D30" s="25">
        <v>1987</v>
      </c>
      <c r="E30" s="20">
        <v>85</v>
      </c>
      <c r="F30" s="20">
        <v>94</v>
      </c>
      <c r="G30" s="20">
        <v>86</v>
      </c>
      <c r="H30" s="20">
        <v>89</v>
      </c>
      <c r="I30" s="29">
        <v>93</v>
      </c>
      <c r="J30" s="29">
        <v>90</v>
      </c>
      <c r="K30" s="11">
        <f t="shared" si="0"/>
        <v>537</v>
      </c>
      <c r="L30" s="30" t="s">
        <v>71</v>
      </c>
    </row>
    <row r="31" spans="1:12" s="5" customFormat="1" ht="17.25" customHeight="1">
      <c r="A31" s="11">
        <v>26</v>
      </c>
      <c r="B31" s="22" t="s">
        <v>13</v>
      </c>
      <c r="C31" s="43" t="s">
        <v>138</v>
      </c>
      <c r="D31" s="23">
        <v>1998</v>
      </c>
      <c r="E31" s="20">
        <v>84</v>
      </c>
      <c r="F31" s="20">
        <v>87</v>
      </c>
      <c r="G31" s="20">
        <v>89</v>
      </c>
      <c r="H31" s="20">
        <v>88</v>
      </c>
      <c r="I31" s="29">
        <v>91</v>
      </c>
      <c r="J31" s="29">
        <v>95</v>
      </c>
      <c r="K31" s="11">
        <f t="shared" si="0"/>
        <v>534</v>
      </c>
      <c r="L31" s="30" t="s">
        <v>71</v>
      </c>
    </row>
    <row r="32" spans="1:12" s="5" customFormat="1" ht="17.25" customHeight="1">
      <c r="A32" s="11">
        <v>27</v>
      </c>
      <c r="B32" s="22" t="s">
        <v>92</v>
      </c>
      <c r="C32" s="43" t="s">
        <v>134</v>
      </c>
      <c r="D32" s="23">
        <v>1997</v>
      </c>
      <c r="E32" s="20">
        <v>94</v>
      </c>
      <c r="F32" s="20">
        <v>87</v>
      </c>
      <c r="G32" s="20">
        <v>91</v>
      </c>
      <c r="H32" s="20">
        <v>89</v>
      </c>
      <c r="I32" s="29">
        <v>85</v>
      </c>
      <c r="J32" s="29">
        <v>86</v>
      </c>
      <c r="K32" s="11">
        <f t="shared" si="0"/>
        <v>532</v>
      </c>
      <c r="L32" s="30" t="s">
        <v>71</v>
      </c>
    </row>
    <row r="33" spans="1:12" s="5" customFormat="1" ht="17.25" customHeight="1">
      <c r="A33" s="11">
        <v>28</v>
      </c>
      <c r="B33" s="22" t="s">
        <v>14</v>
      </c>
      <c r="C33" s="43" t="s">
        <v>138</v>
      </c>
      <c r="D33" s="23">
        <v>1996</v>
      </c>
      <c r="E33" s="20">
        <v>86</v>
      </c>
      <c r="F33" s="20">
        <v>89</v>
      </c>
      <c r="G33" s="20">
        <v>89</v>
      </c>
      <c r="H33" s="20">
        <v>89</v>
      </c>
      <c r="I33" s="29">
        <v>87</v>
      </c>
      <c r="J33" s="29">
        <v>89</v>
      </c>
      <c r="K33" s="11">
        <f t="shared" si="0"/>
        <v>529</v>
      </c>
      <c r="L33" s="30" t="s">
        <v>71</v>
      </c>
    </row>
    <row r="34" spans="1:12" s="5" customFormat="1" ht="17.25" customHeight="1">
      <c r="A34" s="11">
        <v>29</v>
      </c>
      <c r="B34" s="24" t="s">
        <v>27</v>
      </c>
      <c r="C34" s="42" t="s">
        <v>122</v>
      </c>
      <c r="D34" s="25">
        <v>1992</v>
      </c>
      <c r="E34" s="20">
        <v>84</v>
      </c>
      <c r="F34" s="20">
        <v>91</v>
      </c>
      <c r="G34" s="20">
        <v>90</v>
      </c>
      <c r="H34" s="20">
        <v>84</v>
      </c>
      <c r="I34" s="29">
        <v>89</v>
      </c>
      <c r="J34" s="29">
        <v>86</v>
      </c>
      <c r="K34" s="11">
        <f t="shared" si="0"/>
        <v>524</v>
      </c>
      <c r="L34" s="30" t="s">
        <v>71</v>
      </c>
    </row>
    <row r="35" spans="1:12" s="5" customFormat="1" ht="17.25" customHeight="1">
      <c r="A35" s="11">
        <v>30</v>
      </c>
      <c r="B35" s="22" t="s">
        <v>135</v>
      </c>
      <c r="C35" s="43" t="s">
        <v>134</v>
      </c>
      <c r="D35" s="23">
        <v>1954</v>
      </c>
      <c r="E35" s="20">
        <v>89</v>
      </c>
      <c r="F35" s="20">
        <v>88</v>
      </c>
      <c r="G35" s="20">
        <v>86</v>
      </c>
      <c r="H35" s="20">
        <v>87</v>
      </c>
      <c r="I35" s="29">
        <v>92</v>
      </c>
      <c r="J35" s="29">
        <v>82</v>
      </c>
      <c r="K35" s="11">
        <f t="shared" si="0"/>
        <v>524</v>
      </c>
      <c r="L35" s="30" t="s">
        <v>71</v>
      </c>
    </row>
    <row r="36" spans="1:12" s="5" customFormat="1" ht="17.25" customHeight="1">
      <c r="A36" s="11">
        <v>31</v>
      </c>
      <c r="B36" s="22" t="s">
        <v>94</v>
      </c>
      <c r="C36" s="43" t="s">
        <v>133</v>
      </c>
      <c r="D36" s="23">
        <v>1997</v>
      </c>
      <c r="E36" s="20">
        <v>86</v>
      </c>
      <c r="F36" s="20">
        <v>84</v>
      </c>
      <c r="G36" s="20">
        <v>89</v>
      </c>
      <c r="H36" s="20">
        <v>88</v>
      </c>
      <c r="I36" s="29">
        <v>90</v>
      </c>
      <c r="J36" s="29">
        <v>86</v>
      </c>
      <c r="K36" s="11">
        <f t="shared" si="0"/>
        <v>523</v>
      </c>
      <c r="L36" s="30" t="s">
        <v>71</v>
      </c>
    </row>
    <row r="37" spans="1:12" ht="18.75">
      <c r="A37" s="11">
        <v>32</v>
      </c>
      <c r="B37" s="24" t="s">
        <v>140</v>
      </c>
      <c r="C37" s="42" t="s">
        <v>30</v>
      </c>
      <c r="D37" s="25">
        <v>1964</v>
      </c>
      <c r="E37" s="20">
        <v>88</v>
      </c>
      <c r="F37" s="20">
        <v>87</v>
      </c>
      <c r="G37" s="20">
        <v>77</v>
      </c>
      <c r="H37" s="20">
        <v>81</v>
      </c>
      <c r="I37" s="29">
        <v>89</v>
      </c>
      <c r="J37" s="29">
        <v>83</v>
      </c>
      <c r="K37" s="11">
        <f t="shared" si="0"/>
        <v>505</v>
      </c>
      <c r="L37" s="30" t="s">
        <v>72</v>
      </c>
    </row>
    <row r="38" spans="1:12" ht="18.75">
      <c r="A38" s="11">
        <v>33</v>
      </c>
      <c r="B38" s="24" t="s">
        <v>31</v>
      </c>
      <c r="C38" s="42" t="s">
        <v>30</v>
      </c>
      <c r="D38" s="25">
        <v>1955</v>
      </c>
      <c r="E38" s="20">
        <v>83</v>
      </c>
      <c r="F38" s="20">
        <v>79</v>
      </c>
      <c r="G38" s="20">
        <v>83</v>
      </c>
      <c r="H38" s="20">
        <v>86</v>
      </c>
      <c r="I38" s="29">
        <v>85</v>
      </c>
      <c r="J38" s="29">
        <v>83</v>
      </c>
      <c r="K38" s="11">
        <f t="shared" si="0"/>
        <v>499</v>
      </c>
      <c r="L38" s="30" t="s">
        <v>72</v>
      </c>
    </row>
    <row r="39" spans="1:12" ht="18.75">
      <c r="A39" s="11">
        <v>34</v>
      </c>
      <c r="B39" s="24" t="s">
        <v>113</v>
      </c>
      <c r="C39" s="42" t="s">
        <v>129</v>
      </c>
      <c r="D39" s="25">
        <v>1998</v>
      </c>
      <c r="E39" s="20">
        <v>75</v>
      </c>
      <c r="F39" s="20">
        <v>76</v>
      </c>
      <c r="G39" s="20">
        <v>75</v>
      </c>
      <c r="H39" s="20">
        <v>91</v>
      </c>
      <c r="I39" s="29">
        <v>81</v>
      </c>
      <c r="J39" s="29">
        <v>84</v>
      </c>
      <c r="K39" s="11">
        <f t="shared" si="0"/>
        <v>482</v>
      </c>
      <c r="L39" s="30"/>
    </row>
    <row r="40" spans="1:12" ht="18.75">
      <c r="A40" s="11">
        <v>35</v>
      </c>
      <c r="B40" s="24" t="s">
        <v>108</v>
      </c>
      <c r="C40" s="42" t="s">
        <v>129</v>
      </c>
      <c r="D40" s="25">
        <v>1998</v>
      </c>
      <c r="E40" s="20">
        <v>84</v>
      </c>
      <c r="F40" s="20">
        <v>75</v>
      </c>
      <c r="G40" s="20">
        <v>77</v>
      </c>
      <c r="H40" s="20">
        <v>73</v>
      </c>
      <c r="I40" s="29">
        <v>75</v>
      </c>
      <c r="J40" s="29">
        <v>79</v>
      </c>
      <c r="K40" s="11">
        <f t="shared" si="0"/>
        <v>463</v>
      </c>
      <c r="L40" s="30"/>
    </row>
    <row r="41" spans="1:12" ht="18.75">
      <c r="A41" s="11">
        <v>36</v>
      </c>
      <c r="B41" s="24" t="s">
        <v>109</v>
      </c>
      <c r="C41" s="42" t="s">
        <v>129</v>
      </c>
      <c r="D41" s="25">
        <v>1998</v>
      </c>
      <c r="E41" s="20">
        <v>82</v>
      </c>
      <c r="F41" s="20">
        <v>68</v>
      </c>
      <c r="G41" s="20">
        <v>84</v>
      </c>
      <c r="H41" s="20">
        <v>73</v>
      </c>
      <c r="I41" s="29">
        <v>77</v>
      </c>
      <c r="J41" s="29">
        <v>74</v>
      </c>
      <c r="K41" s="11">
        <f t="shared" si="0"/>
        <v>458</v>
      </c>
      <c r="L41" s="30"/>
    </row>
    <row r="43" ht="20.25">
      <c r="B43" s="27" t="s">
        <v>130</v>
      </c>
    </row>
    <row r="44" spans="1:3" ht="18.75">
      <c r="A44" s="59">
        <v>1</v>
      </c>
      <c r="B44" s="42" t="s">
        <v>120</v>
      </c>
      <c r="C44" s="60">
        <v>1684</v>
      </c>
    </row>
    <row r="45" spans="1:3" ht="18.75">
      <c r="A45" s="59">
        <v>2</v>
      </c>
      <c r="B45" s="42" t="s">
        <v>128</v>
      </c>
      <c r="C45" s="60">
        <v>1681</v>
      </c>
    </row>
    <row r="46" spans="1:3" ht="18.75">
      <c r="A46" s="59">
        <v>3</v>
      </c>
      <c r="B46" s="43" t="s">
        <v>139</v>
      </c>
      <c r="C46" s="60">
        <v>1669</v>
      </c>
    </row>
    <row r="47" spans="1:3" ht="18.75">
      <c r="A47" s="59">
        <v>4</v>
      </c>
      <c r="B47" s="43" t="s">
        <v>131</v>
      </c>
      <c r="C47" s="60">
        <v>1652</v>
      </c>
    </row>
    <row r="48" spans="1:3" ht="18.75">
      <c r="A48" s="59">
        <v>5</v>
      </c>
      <c r="B48" s="43" t="s">
        <v>132</v>
      </c>
      <c r="C48" s="60">
        <v>1642</v>
      </c>
    </row>
    <row r="49" spans="1:3" ht="18.75">
      <c r="A49" s="59">
        <v>6</v>
      </c>
      <c r="B49" s="42" t="s">
        <v>121</v>
      </c>
      <c r="C49" s="60">
        <v>1636</v>
      </c>
    </row>
    <row r="50" spans="1:3" ht="18.75">
      <c r="A50" s="59">
        <v>7</v>
      </c>
      <c r="B50" s="43" t="s">
        <v>138</v>
      </c>
      <c r="C50" s="60">
        <v>1607</v>
      </c>
    </row>
    <row r="51" spans="1:3" ht="18.75">
      <c r="A51" s="59">
        <v>8</v>
      </c>
      <c r="B51" s="43" t="s">
        <v>133</v>
      </c>
      <c r="C51" s="60">
        <v>1604</v>
      </c>
    </row>
    <row r="52" spans="1:3" ht="18.75">
      <c r="A52" s="59">
        <v>9</v>
      </c>
      <c r="B52" s="43" t="s">
        <v>134</v>
      </c>
      <c r="C52" s="60">
        <v>1596</v>
      </c>
    </row>
    <row r="53" spans="1:3" ht="18.75">
      <c r="A53" s="59">
        <v>10</v>
      </c>
      <c r="B53" s="42" t="s">
        <v>129</v>
      </c>
      <c r="C53" s="60">
        <v>1403</v>
      </c>
    </row>
    <row r="54" spans="1:3" ht="18.75">
      <c r="A54" s="32"/>
      <c r="B54" s="42" t="s">
        <v>122</v>
      </c>
      <c r="C54" s="60">
        <v>1061</v>
      </c>
    </row>
    <row r="55" spans="1:3" ht="18.75">
      <c r="A55" s="32"/>
      <c r="B55" s="42" t="s">
        <v>88</v>
      </c>
      <c r="C55" s="60">
        <v>549</v>
      </c>
    </row>
    <row r="57" spans="1:8" ht="18.75">
      <c r="A57" s="34" t="s">
        <v>141</v>
      </c>
      <c r="B57" s="34"/>
      <c r="C57" s="34"/>
      <c r="D57" s="35"/>
      <c r="E57" s="35"/>
      <c r="F57" s="35"/>
      <c r="G57" s="36"/>
      <c r="H57" s="36" t="s">
        <v>142</v>
      </c>
    </row>
    <row r="58" spans="1:8" ht="18.75">
      <c r="A58" s="37"/>
      <c r="B58" s="34"/>
      <c r="C58" s="34"/>
      <c r="D58" s="35"/>
      <c r="E58" s="35"/>
      <c r="F58" s="35"/>
      <c r="G58" s="36"/>
      <c r="H58" s="36"/>
    </row>
    <row r="59" spans="1:8" ht="18.75">
      <c r="A59" s="34" t="s">
        <v>143</v>
      </c>
      <c r="B59" s="34"/>
      <c r="C59" s="34"/>
      <c r="D59" s="35"/>
      <c r="E59" s="35"/>
      <c r="F59" s="35"/>
      <c r="G59" s="36"/>
      <c r="H59" s="36" t="s">
        <v>144</v>
      </c>
    </row>
  </sheetData>
  <sheetProtection/>
  <printOptions/>
  <pageMargins left="0.7480314960629921" right="0" top="0.3937007874015748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7.00390625" style="2" customWidth="1"/>
    <col min="2" max="2" width="23.8515625" style="3" customWidth="1"/>
    <col min="3" max="3" width="25.57421875" style="3" customWidth="1"/>
    <col min="4" max="4" width="7.140625" style="4" bestFit="1" customWidth="1"/>
    <col min="5" max="5" width="7.7109375" style="1" customWidth="1"/>
    <col min="6" max="6" width="7.8515625" style="1" customWidth="1"/>
    <col min="7" max="7" width="7.00390625" style="1" customWidth="1"/>
    <col min="8" max="8" width="5.8515625" style="1" customWidth="1"/>
    <col min="9" max="9" width="7.7109375" style="1" customWidth="1"/>
    <col min="10" max="10" width="7.421875" style="1" customWidth="1"/>
    <col min="11" max="16384" width="9.140625" style="1" customWidth="1"/>
  </cols>
  <sheetData>
    <row r="1" spans="1:8" s="5" customFormat="1" ht="16.5" customHeight="1">
      <c r="A1" s="6" t="s">
        <v>73</v>
      </c>
      <c r="B1" s="7"/>
      <c r="C1" s="7"/>
      <c r="D1" s="8"/>
      <c r="E1" s="9"/>
      <c r="F1" s="9"/>
      <c r="G1" s="9"/>
      <c r="H1" s="9"/>
    </row>
    <row r="2" spans="1:8" s="5" customFormat="1" ht="16.5" customHeight="1">
      <c r="A2" s="10" t="s">
        <v>74</v>
      </c>
      <c r="B2" s="7"/>
      <c r="C2" s="7"/>
      <c r="D2" s="8"/>
      <c r="E2" s="9"/>
      <c r="F2" s="9"/>
      <c r="G2" s="9"/>
      <c r="H2" s="9"/>
    </row>
    <row r="3" spans="1:10" s="5" customFormat="1" ht="16.5" customHeight="1">
      <c r="A3" s="10"/>
      <c r="B3" s="7"/>
      <c r="C3" s="7"/>
      <c r="D3" s="11" t="s">
        <v>67</v>
      </c>
      <c r="E3" s="11" t="s">
        <v>68</v>
      </c>
      <c r="F3" s="11" t="s">
        <v>69</v>
      </c>
      <c r="G3" s="11" t="s">
        <v>70</v>
      </c>
      <c r="H3" s="11" t="s">
        <v>71</v>
      </c>
      <c r="I3" s="11" t="s">
        <v>72</v>
      </c>
      <c r="J3" s="13"/>
    </row>
    <row r="4" spans="1:10" s="5" customFormat="1" ht="16.5" customHeight="1">
      <c r="A4" s="10" t="s">
        <v>62</v>
      </c>
      <c r="B4" s="7"/>
      <c r="C4" s="7"/>
      <c r="D4" s="16">
        <v>384</v>
      </c>
      <c r="E4" s="16">
        <v>378</v>
      </c>
      <c r="F4" s="16">
        <v>370</v>
      </c>
      <c r="G4" s="16">
        <v>357</v>
      </c>
      <c r="H4" s="16">
        <v>340</v>
      </c>
      <c r="I4" s="16">
        <v>310</v>
      </c>
      <c r="J4" s="13"/>
    </row>
    <row r="5" spans="1:10" s="5" customFormat="1" ht="29.25" customHeight="1">
      <c r="A5" s="17" t="s">
        <v>58</v>
      </c>
      <c r="B5" s="18" t="s">
        <v>59</v>
      </c>
      <c r="C5" s="18" t="s">
        <v>60</v>
      </c>
      <c r="D5" s="11" t="s">
        <v>61</v>
      </c>
      <c r="E5" s="11">
        <v>1</v>
      </c>
      <c r="F5" s="11">
        <v>2</v>
      </c>
      <c r="G5" s="11">
        <v>3</v>
      </c>
      <c r="H5" s="11">
        <v>4</v>
      </c>
      <c r="I5" s="11" t="s">
        <v>65</v>
      </c>
      <c r="J5" s="11" t="s">
        <v>66</v>
      </c>
    </row>
    <row r="6" spans="1:10" s="5" customFormat="1" ht="21.75" customHeight="1">
      <c r="A6" s="11">
        <v>1</v>
      </c>
      <c r="B6" s="22" t="s">
        <v>12</v>
      </c>
      <c r="C6" s="22" t="s">
        <v>76</v>
      </c>
      <c r="D6" s="23">
        <v>1997</v>
      </c>
      <c r="E6" s="31">
        <v>94</v>
      </c>
      <c r="F6" s="31">
        <v>94</v>
      </c>
      <c r="G6" s="31">
        <v>96</v>
      </c>
      <c r="H6" s="31">
        <v>94</v>
      </c>
      <c r="I6" s="21">
        <f aca="true" t="shared" si="0" ref="I6:I24">SUM(E6:H6)</f>
        <v>378</v>
      </c>
      <c r="J6" s="28" t="s">
        <v>68</v>
      </c>
    </row>
    <row r="7" spans="1:10" s="5" customFormat="1" ht="21.75" customHeight="1">
      <c r="A7" s="11">
        <v>2</v>
      </c>
      <c r="B7" s="22" t="s">
        <v>56</v>
      </c>
      <c r="C7" s="22" t="s">
        <v>76</v>
      </c>
      <c r="D7" s="23">
        <v>1977</v>
      </c>
      <c r="E7" s="31">
        <v>95</v>
      </c>
      <c r="F7" s="31">
        <v>94</v>
      </c>
      <c r="G7" s="31">
        <v>91</v>
      </c>
      <c r="H7" s="31">
        <v>95</v>
      </c>
      <c r="I7" s="21">
        <f t="shared" si="0"/>
        <v>375</v>
      </c>
      <c r="J7" s="28" t="s">
        <v>69</v>
      </c>
    </row>
    <row r="8" spans="1:10" s="5" customFormat="1" ht="21.75" customHeight="1">
      <c r="A8" s="11">
        <v>3</v>
      </c>
      <c r="B8" s="24" t="s">
        <v>103</v>
      </c>
      <c r="C8" s="24" t="s">
        <v>85</v>
      </c>
      <c r="D8" s="25">
        <v>1985</v>
      </c>
      <c r="E8" s="31">
        <v>95</v>
      </c>
      <c r="F8" s="31">
        <v>92</v>
      </c>
      <c r="G8" s="31">
        <v>92</v>
      </c>
      <c r="H8" s="31">
        <v>94</v>
      </c>
      <c r="I8" s="21">
        <f t="shared" si="0"/>
        <v>373</v>
      </c>
      <c r="J8" s="28" t="s">
        <v>69</v>
      </c>
    </row>
    <row r="9" spans="1:10" s="5" customFormat="1" ht="21.75" customHeight="1">
      <c r="A9" s="11">
        <v>4</v>
      </c>
      <c r="B9" s="24" t="s">
        <v>127</v>
      </c>
      <c r="C9" s="24" t="s">
        <v>88</v>
      </c>
      <c r="D9" s="25">
        <v>1980</v>
      </c>
      <c r="E9" s="31">
        <v>92</v>
      </c>
      <c r="F9" s="31">
        <v>92</v>
      </c>
      <c r="G9" s="31">
        <v>91</v>
      </c>
      <c r="H9" s="31">
        <v>92</v>
      </c>
      <c r="I9" s="21">
        <f t="shared" si="0"/>
        <v>367</v>
      </c>
      <c r="J9" s="28" t="s">
        <v>70</v>
      </c>
    </row>
    <row r="10" spans="1:10" s="5" customFormat="1" ht="21.75" customHeight="1">
      <c r="A10" s="11">
        <v>5</v>
      </c>
      <c r="B10" s="22" t="s">
        <v>123</v>
      </c>
      <c r="C10" s="22" t="s">
        <v>124</v>
      </c>
      <c r="D10" s="23">
        <v>1992</v>
      </c>
      <c r="E10" s="31">
        <v>94</v>
      </c>
      <c r="F10" s="31">
        <v>93</v>
      </c>
      <c r="G10" s="31">
        <v>89</v>
      </c>
      <c r="H10" s="31">
        <v>91</v>
      </c>
      <c r="I10" s="21">
        <f t="shared" si="0"/>
        <v>367</v>
      </c>
      <c r="J10" s="28" t="s">
        <v>70</v>
      </c>
    </row>
    <row r="11" spans="1:10" s="5" customFormat="1" ht="21.75" customHeight="1">
      <c r="A11" s="11">
        <v>6</v>
      </c>
      <c r="B11" s="22" t="s">
        <v>25</v>
      </c>
      <c r="C11" s="22" t="s">
        <v>131</v>
      </c>
      <c r="D11" s="23">
        <v>1994</v>
      </c>
      <c r="E11" s="31">
        <v>91</v>
      </c>
      <c r="F11" s="31">
        <v>88</v>
      </c>
      <c r="G11" s="31">
        <v>88</v>
      </c>
      <c r="H11" s="31">
        <v>90</v>
      </c>
      <c r="I11" s="21">
        <f t="shared" si="0"/>
        <v>357</v>
      </c>
      <c r="J11" s="28" t="s">
        <v>70</v>
      </c>
    </row>
    <row r="12" spans="1:10" s="5" customFormat="1" ht="21.75" customHeight="1">
      <c r="A12" s="11">
        <v>7</v>
      </c>
      <c r="B12" s="24" t="s">
        <v>102</v>
      </c>
      <c r="C12" s="24" t="s">
        <v>85</v>
      </c>
      <c r="D12" s="25">
        <v>1996</v>
      </c>
      <c r="E12" s="31">
        <v>89</v>
      </c>
      <c r="F12" s="31">
        <v>92</v>
      </c>
      <c r="G12" s="31">
        <v>89</v>
      </c>
      <c r="H12" s="31">
        <v>86</v>
      </c>
      <c r="I12" s="21">
        <f t="shared" si="0"/>
        <v>356</v>
      </c>
      <c r="J12" s="28" t="s">
        <v>71</v>
      </c>
    </row>
    <row r="13" spans="1:10" s="5" customFormat="1" ht="21.75" customHeight="1">
      <c r="A13" s="11">
        <v>8</v>
      </c>
      <c r="B13" s="24" t="s">
        <v>55</v>
      </c>
      <c r="C13" s="24" t="s">
        <v>85</v>
      </c>
      <c r="D13" s="25">
        <v>1980</v>
      </c>
      <c r="E13" s="31">
        <v>93</v>
      </c>
      <c r="F13" s="31">
        <v>89</v>
      </c>
      <c r="G13" s="31">
        <v>87</v>
      </c>
      <c r="H13" s="31">
        <v>86</v>
      </c>
      <c r="I13" s="21">
        <f t="shared" si="0"/>
        <v>355</v>
      </c>
      <c r="J13" s="28" t="s">
        <v>71</v>
      </c>
    </row>
    <row r="14" spans="1:10" s="5" customFormat="1" ht="21.75" customHeight="1">
      <c r="A14" s="11">
        <v>9</v>
      </c>
      <c r="B14" s="22" t="s">
        <v>93</v>
      </c>
      <c r="C14" s="22" t="s">
        <v>131</v>
      </c>
      <c r="D14" s="23">
        <v>1985</v>
      </c>
      <c r="E14" s="31">
        <v>91</v>
      </c>
      <c r="F14" s="31">
        <v>88</v>
      </c>
      <c r="G14" s="31">
        <v>88</v>
      </c>
      <c r="H14" s="31">
        <v>85</v>
      </c>
      <c r="I14" s="21">
        <f t="shared" si="0"/>
        <v>352</v>
      </c>
      <c r="J14" s="28" t="s">
        <v>71</v>
      </c>
    </row>
    <row r="15" spans="1:10" s="5" customFormat="1" ht="21.75" customHeight="1">
      <c r="A15" s="11">
        <v>10</v>
      </c>
      <c r="B15" s="24" t="s">
        <v>111</v>
      </c>
      <c r="C15" s="24" t="s">
        <v>107</v>
      </c>
      <c r="D15" s="25">
        <v>1989</v>
      </c>
      <c r="E15" s="32">
        <v>83</v>
      </c>
      <c r="F15" s="32">
        <v>90</v>
      </c>
      <c r="G15" s="32">
        <v>90</v>
      </c>
      <c r="H15" s="32">
        <v>84</v>
      </c>
      <c r="I15" s="21">
        <f t="shared" si="0"/>
        <v>347</v>
      </c>
      <c r="J15" s="28" t="s">
        <v>71</v>
      </c>
    </row>
    <row r="16" spans="1:10" s="5" customFormat="1" ht="21.75" customHeight="1">
      <c r="A16" s="11">
        <v>11</v>
      </c>
      <c r="B16" s="22" t="s">
        <v>136</v>
      </c>
      <c r="C16" s="22" t="s">
        <v>131</v>
      </c>
      <c r="D16" s="23">
        <v>1995</v>
      </c>
      <c r="E16" s="31">
        <v>81</v>
      </c>
      <c r="F16" s="31">
        <v>84</v>
      </c>
      <c r="G16" s="31">
        <v>94</v>
      </c>
      <c r="H16" s="31">
        <v>87</v>
      </c>
      <c r="I16" s="21">
        <f t="shared" si="0"/>
        <v>346</v>
      </c>
      <c r="J16" s="28" t="s">
        <v>71</v>
      </c>
    </row>
    <row r="17" spans="1:10" s="5" customFormat="1" ht="21.75" customHeight="1">
      <c r="A17" s="11">
        <v>12</v>
      </c>
      <c r="B17" s="22" t="s">
        <v>40</v>
      </c>
      <c r="C17" s="22" t="s">
        <v>76</v>
      </c>
      <c r="D17" s="23">
        <v>1972</v>
      </c>
      <c r="E17" s="31">
        <v>86</v>
      </c>
      <c r="F17" s="31">
        <v>85</v>
      </c>
      <c r="G17" s="31">
        <v>81</v>
      </c>
      <c r="H17" s="31">
        <v>92</v>
      </c>
      <c r="I17" s="21">
        <f t="shared" si="0"/>
        <v>344</v>
      </c>
      <c r="J17" s="28" t="s">
        <v>71</v>
      </c>
    </row>
    <row r="18" spans="1:10" s="5" customFormat="1" ht="21.75" customHeight="1">
      <c r="A18" s="11">
        <v>13</v>
      </c>
      <c r="B18" s="22" t="s">
        <v>26</v>
      </c>
      <c r="C18" s="22" t="s">
        <v>132</v>
      </c>
      <c r="D18" s="23">
        <v>1995</v>
      </c>
      <c r="E18" s="31">
        <v>82</v>
      </c>
      <c r="F18" s="31">
        <v>82</v>
      </c>
      <c r="G18" s="31">
        <v>91</v>
      </c>
      <c r="H18" s="31">
        <v>88</v>
      </c>
      <c r="I18" s="21">
        <f t="shared" si="0"/>
        <v>343</v>
      </c>
      <c r="J18" s="28" t="s">
        <v>71</v>
      </c>
    </row>
    <row r="19" spans="1:10" s="5" customFormat="1" ht="21.75" customHeight="1">
      <c r="A19" s="11">
        <v>14</v>
      </c>
      <c r="B19" s="22" t="s">
        <v>21</v>
      </c>
      <c r="C19" s="22" t="s">
        <v>124</v>
      </c>
      <c r="D19" s="23">
        <v>1993</v>
      </c>
      <c r="E19" s="31">
        <v>85</v>
      </c>
      <c r="F19" s="31">
        <v>88</v>
      </c>
      <c r="G19" s="31">
        <v>87</v>
      </c>
      <c r="H19" s="31">
        <v>83</v>
      </c>
      <c r="I19" s="21">
        <f t="shared" si="0"/>
        <v>343</v>
      </c>
      <c r="J19" s="28" t="s">
        <v>71</v>
      </c>
    </row>
    <row r="20" spans="1:10" s="5" customFormat="1" ht="21.75" customHeight="1">
      <c r="A20" s="11">
        <v>15</v>
      </c>
      <c r="B20" s="24" t="s">
        <v>106</v>
      </c>
      <c r="C20" s="24" t="s">
        <v>107</v>
      </c>
      <c r="D20" s="25">
        <v>1994</v>
      </c>
      <c r="E20" s="31">
        <v>83</v>
      </c>
      <c r="F20" s="31">
        <v>87</v>
      </c>
      <c r="G20" s="31">
        <v>81</v>
      </c>
      <c r="H20" s="31">
        <v>85</v>
      </c>
      <c r="I20" s="21">
        <f t="shared" si="0"/>
        <v>336</v>
      </c>
      <c r="J20" s="28" t="s">
        <v>72</v>
      </c>
    </row>
    <row r="21" spans="1:10" s="5" customFormat="1" ht="21.75" customHeight="1">
      <c r="A21" s="11">
        <v>16</v>
      </c>
      <c r="B21" s="22" t="s">
        <v>97</v>
      </c>
      <c r="C21" s="22" t="s">
        <v>126</v>
      </c>
      <c r="D21" s="23">
        <v>2001</v>
      </c>
      <c r="E21" s="31">
        <v>87</v>
      </c>
      <c r="F21" s="31">
        <v>81</v>
      </c>
      <c r="G21" s="31">
        <v>83</v>
      </c>
      <c r="H21" s="31">
        <v>84</v>
      </c>
      <c r="I21" s="21">
        <f t="shared" si="0"/>
        <v>335</v>
      </c>
      <c r="J21" s="28" t="s">
        <v>72</v>
      </c>
    </row>
    <row r="22" spans="1:10" s="5" customFormat="1" ht="21.75" customHeight="1">
      <c r="A22" s="11">
        <v>17</v>
      </c>
      <c r="B22" s="22" t="s">
        <v>100</v>
      </c>
      <c r="C22" s="22" t="s">
        <v>125</v>
      </c>
      <c r="D22" s="23">
        <v>1975</v>
      </c>
      <c r="E22" s="31">
        <v>80</v>
      </c>
      <c r="F22" s="31">
        <v>72</v>
      </c>
      <c r="G22" s="31">
        <v>80</v>
      </c>
      <c r="H22" s="31">
        <v>84</v>
      </c>
      <c r="I22" s="21">
        <f t="shared" si="0"/>
        <v>316</v>
      </c>
      <c r="J22" s="28" t="s">
        <v>72</v>
      </c>
    </row>
    <row r="23" spans="1:10" s="5" customFormat="1" ht="21.75" customHeight="1">
      <c r="A23" s="11">
        <v>18</v>
      </c>
      <c r="B23" s="22" t="s">
        <v>22</v>
      </c>
      <c r="C23" s="22" t="s">
        <v>124</v>
      </c>
      <c r="D23" s="23">
        <v>1998</v>
      </c>
      <c r="E23" s="31">
        <v>79</v>
      </c>
      <c r="F23" s="31">
        <v>86</v>
      </c>
      <c r="G23" s="31">
        <v>76</v>
      </c>
      <c r="H23" s="31">
        <v>75</v>
      </c>
      <c r="I23" s="21">
        <f t="shared" si="0"/>
        <v>316</v>
      </c>
      <c r="J23" s="28" t="s">
        <v>72</v>
      </c>
    </row>
    <row r="24" spans="1:10" ht="21.75" customHeight="1">
      <c r="A24" s="11">
        <v>19</v>
      </c>
      <c r="B24" s="22" t="s">
        <v>23</v>
      </c>
      <c r="C24" s="22" t="s">
        <v>125</v>
      </c>
      <c r="D24" s="23">
        <v>2000</v>
      </c>
      <c r="E24" s="31">
        <v>70</v>
      </c>
      <c r="F24" s="31">
        <v>69</v>
      </c>
      <c r="G24" s="31">
        <v>77</v>
      </c>
      <c r="H24" s="31">
        <v>67</v>
      </c>
      <c r="I24" s="21">
        <f t="shared" si="0"/>
        <v>283</v>
      </c>
      <c r="J24" s="28"/>
    </row>
    <row r="26" ht="20.25">
      <c r="B26" s="27" t="s">
        <v>130</v>
      </c>
    </row>
    <row r="27" spans="1:3" ht="18.75">
      <c r="A27" s="38">
        <v>1</v>
      </c>
      <c r="B27" s="22" t="s">
        <v>76</v>
      </c>
      <c r="C27" s="33">
        <v>1097</v>
      </c>
    </row>
    <row r="28" spans="1:3" ht="18.75">
      <c r="A28" s="38">
        <v>2</v>
      </c>
      <c r="B28" s="24" t="s">
        <v>85</v>
      </c>
      <c r="C28" s="33">
        <v>1084</v>
      </c>
    </row>
    <row r="29" spans="1:3" ht="18.75">
      <c r="A29" s="38">
        <v>3</v>
      </c>
      <c r="B29" s="22" t="s">
        <v>131</v>
      </c>
      <c r="C29" s="33">
        <v>1055</v>
      </c>
    </row>
    <row r="30" spans="1:3" ht="18.75">
      <c r="A30" s="38">
        <v>4</v>
      </c>
      <c r="B30" s="22" t="s">
        <v>124</v>
      </c>
      <c r="C30" s="33">
        <v>1026</v>
      </c>
    </row>
    <row r="31" spans="1:3" ht="18.75">
      <c r="A31" s="39"/>
      <c r="B31" s="24" t="s">
        <v>107</v>
      </c>
      <c r="C31" s="33">
        <v>683</v>
      </c>
    </row>
    <row r="32" spans="1:3" ht="18.75">
      <c r="A32" s="39"/>
      <c r="B32" s="22" t="s">
        <v>125</v>
      </c>
      <c r="C32" s="33">
        <v>599</v>
      </c>
    </row>
    <row r="33" spans="1:3" ht="18.75">
      <c r="A33" s="39"/>
      <c r="B33" s="24" t="s">
        <v>88</v>
      </c>
      <c r="C33" s="33">
        <v>367</v>
      </c>
    </row>
    <row r="34" spans="1:3" ht="18.75">
      <c r="A34" s="39"/>
      <c r="B34" s="22" t="s">
        <v>132</v>
      </c>
      <c r="C34" s="33">
        <v>343</v>
      </c>
    </row>
    <row r="36" spans="1:8" ht="18.75">
      <c r="A36" s="34" t="s">
        <v>141</v>
      </c>
      <c r="B36" s="34"/>
      <c r="C36" s="34"/>
      <c r="D36" s="35"/>
      <c r="E36" s="35"/>
      <c r="F36" s="35"/>
      <c r="G36" s="36"/>
      <c r="H36" s="36" t="s">
        <v>142</v>
      </c>
    </row>
    <row r="37" spans="1:8" ht="18.75">
      <c r="A37" s="37"/>
      <c r="B37" s="34"/>
      <c r="C37" s="34"/>
      <c r="D37" s="35"/>
      <c r="E37" s="35"/>
      <c r="F37" s="35"/>
      <c r="G37" s="36"/>
      <c r="H37" s="36"/>
    </row>
    <row r="38" spans="1:8" ht="18.75">
      <c r="A38" s="34" t="s">
        <v>143</v>
      </c>
      <c r="B38" s="34"/>
      <c r="C38" s="34"/>
      <c r="D38" s="35"/>
      <c r="E38" s="35"/>
      <c r="F38" s="35"/>
      <c r="G38" s="36"/>
      <c r="H38" s="36" t="s">
        <v>144</v>
      </c>
    </row>
  </sheetData>
  <sheetProtection/>
  <printOptions horizontalCentered="1"/>
  <pageMargins left="0.7480314960629921" right="0" top="0.3937007874015748" bottom="0.1968503937007874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6.421875" style="2" customWidth="1"/>
    <col min="2" max="2" width="25.8515625" style="3" customWidth="1"/>
    <col min="3" max="3" width="24.8515625" style="3" customWidth="1"/>
    <col min="4" max="4" width="7.140625" style="4" bestFit="1" customWidth="1"/>
    <col min="5" max="5" width="6.421875" style="1" customWidth="1"/>
    <col min="6" max="7" width="5.7109375" style="1" customWidth="1"/>
    <col min="8" max="8" width="6.421875" style="1" customWidth="1"/>
    <col min="9" max="9" width="5.421875" style="1" customWidth="1"/>
    <col min="10" max="10" width="6.00390625" style="1" customWidth="1"/>
    <col min="11" max="11" width="8.421875" style="1" customWidth="1"/>
    <col min="12" max="12" width="7.28125" style="1" customWidth="1"/>
    <col min="13" max="16384" width="9.140625" style="1" customWidth="1"/>
  </cols>
  <sheetData>
    <row r="1" spans="1:8" s="5" customFormat="1" ht="16.5" customHeight="1">
      <c r="A1" s="6" t="s">
        <v>73</v>
      </c>
      <c r="B1" s="7"/>
      <c r="C1" s="7"/>
      <c r="D1" s="8"/>
      <c r="E1" s="9"/>
      <c r="F1" s="9"/>
      <c r="G1" s="9"/>
      <c r="H1" s="9"/>
    </row>
    <row r="2" spans="1:8" s="5" customFormat="1" ht="16.5" customHeight="1">
      <c r="A2" s="10" t="s">
        <v>74</v>
      </c>
      <c r="B2" s="7"/>
      <c r="C2" s="7"/>
      <c r="D2" s="8"/>
      <c r="E2" s="9"/>
      <c r="F2" s="9"/>
      <c r="G2" s="9"/>
      <c r="H2" s="9"/>
    </row>
    <row r="3" spans="1:12" s="5" customFormat="1" ht="16.5" customHeight="1">
      <c r="A3" s="10"/>
      <c r="B3" s="7"/>
      <c r="C3" s="7"/>
      <c r="D3" s="8"/>
      <c r="E3" s="11" t="s">
        <v>67</v>
      </c>
      <c r="F3" s="11" t="s">
        <v>68</v>
      </c>
      <c r="G3" s="11" t="s">
        <v>69</v>
      </c>
      <c r="H3" s="11" t="s">
        <v>70</v>
      </c>
      <c r="I3" s="15" t="s">
        <v>71</v>
      </c>
      <c r="J3" s="15" t="s">
        <v>72</v>
      </c>
      <c r="K3" s="12"/>
      <c r="L3" s="12"/>
    </row>
    <row r="4" spans="1:12" s="5" customFormat="1" ht="29.25" customHeight="1">
      <c r="A4" s="10" t="s">
        <v>63</v>
      </c>
      <c r="B4" s="7"/>
      <c r="C4" s="7"/>
      <c r="D4" s="8"/>
      <c r="E4" s="14">
        <v>594</v>
      </c>
      <c r="F4" s="14">
        <v>582</v>
      </c>
      <c r="G4" s="14">
        <v>570</v>
      </c>
      <c r="H4" s="14">
        <v>540</v>
      </c>
      <c r="I4" s="14">
        <v>515</v>
      </c>
      <c r="J4" s="14">
        <v>500</v>
      </c>
      <c r="K4" s="12"/>
      <c r="L4" s="12"/>
    </row>
    <row r="5" spans="1:12" s="5" customFormat="1" ht="21.75" customHeight="1">
      <c r="A5" s="11" t="s">
        <v>58</v>
      </c>
      <c r="B5" s="18" t="s">
        <v>59</v>
      </c>
      <c r="C5" s="18" t="s">
        <v>60</v>
      </c>
      <c r="D5" s="11" t="s">
        <v>61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 t="s">
        <v>65</v>
      </c>
      <c r="L5" s="11" t="s">
        <v>66</v>
      </c>
    </row>
    <row r="6" spans="1:12" s="5" customFormat="1" ht="21.75" customHeight="1">
      <c r="A6" s="11">
        <v>1</v>
      </c>
      <c r="B6" s="22" t="s">
        <v>45</v>
      </c>
      <c r="C6" s="22" t="s">
        <v>138</v>
      </c>
      <c r="D6" s="23">
        <v>1987</v>
      </c>
      <c r="E6" s="20">
        <v>98</v>
      </c>
      <c r="F6" s="20">
        <v>95</v>
      </c>
      <c r="G6" s="20">
        <v>96</v>
      </c>
      <c r="H6" s="20">
        <v>98</v>
      </c>
      <c r="I6" s="29">
        <v>97</v>
      </c>
      <c r="J6" s="29">
        <v>97</v>
      </c>
      <c r="K6" s="11">
        <f aca="true" t="shared" si="0" ref="K6:K30">SUM(E6:J6)</f>
        <v>581</v>
      </c>
      <c r="L6" s="30" t="s">
        <v>69</v>
      </c>
    </row>
    <row r="7" spans="1:12" s="5" customFormat="1" ht="21.75" customHeight="1">
      <c r="A7" s="11">
        <v>2</v>
      </c>
      <c r="B7" s="22" t="s">
        <v>44</v>
      </c>
      <c r="C7" s="22" t="s">
        <v>138</v>
      </c>
      <c r="D7" s="23">
        <v>1970</v>
      </c>
      <c r="E7" s="20">
        <v>97</v>
      </c>
      <c r="F7" s="20">
        <v>99</v>
      </c>
      <c r="G7" s="20">
        <v>95</v>
      </c>
      <c r="H7" s="20">
        <v>96</v>
      </c>
      <c r="I7" s="29">
        <v>96</v>
      </c>
      <c r="J7" s="29">
        <v>97</v>
      </c>
      <c r="K7" s="11">
        <f t="shared" si="0"/>
        <v>580</v>
      </c>
      <c r="L7" s="30" t="s">
        <v>69</v>
      </c>
    </row>
    <row r="8" spans="1:12" s="5" customFormat="1" ht="21.75" customHeight="1">
      <c r="A8" s="11">
        <v>3</v>
      </c>
      <c r="B8" s="22" t="s">
        <v>10</v>
      </c>
      <c r="C8" s="22" t="s">
        <v>147</v>
      </c>
      <c r="D8" s="23">
        <v>1996</v>
      </c>
      <c r="E8" s="20">
        <v>93</v>
      </c>
      <c r="F8" s="20">
        <v>97</v>
      </c>
      <c r="G8" s="20">
        <v>98</v>
      </c>
      <c r="H8" s="20">
        <v>95</v>
      </c>
      <c r="I8" s="29">
        <v>91</v>
      </c>
      <c r="J8" s="29">
        <v>98</v>
      </c>
      <c r="K8" s="11">
        <f t="shared" si="0"/>
        <v>572</v>
      </c>
      <c r="L8" s="30" t="s">
        <v>69</v>
      </c>
    </row>
    <row r="9" spans="1:12" s="5" customFormat="1" ht="21.75" customHeight="1">
      <c r="A9" s="11">
        <v>4</v>
      </c>
      <c r="B9" s="22" t="s">
        <v>8</v>
      </c>
      <c r="C9" s="22" t="s">
        <v>146</v>
      </c>
      <c r="D9" s="23">
        <v>1995</v>
      </c>
      <c r="E9" s="41">
        <v>93</v>
      </c>
      <c r="F9" s="41">
        <v>93</v>
      </c>
      <c r="G9" s="41">
        <v>97</v>
      </c>
      <c r="H9" s="41">
        <v>95</v>
      </c>
      <c r="I9" s="40">
        <v>96</v>
      </c>
      <c r="J9" s="40">
        <v>95</v>
      </c>
      <c r="K9" s="11">
        <f t="shared" si="0"/>
        <v>569</v>
      </c>
      <c r="L9" s="30" t="s">
        <v>70</v>
      </c>
    </row>
    <row r="10" spans="1:12" s="5" customFormat="1" ht="21.75" customHeight="1">
      <c r="A10" s="11">
        <v>5</v>
      </c>
      <c r="B10" s="22" t="s">
        <v>33</v>
      </c>
      <c r="C10" s="22" t="s">
        <v>146</v>
      </c>
      <c r="D10" s="23">
        <v>1975</v>
      </c>
      <c r="E10" s="20">
        <v>94</v>
      </c>
      <c r="F10" s="20">
        <v>96</v>
      </c>
      <c r="G10" s="20">
        <v>94</v>
      </c>
      <c r="H10" s="20">
        <v>94</v>
      </c>
      <c r="I10" s="29">
        <v>95</v>
      </c>
      <c r="J10" s="29">
        <v>95</v>
      </c>
      <c r="K10" s="11">
        <f t="shared" si="0"/>
        <v>568</v>
      </c>
      <c r="L10" s="30" t="s">
        <v>70</v>
      </c>
    </row>
    <row r="11" spans="1:12" s="5" customFormat="1" ht="21.75" customHeight="1">
      <c r="A11" s="11">
        <v>6</v>
      </c>
      <c r="B11" s="22" t="s">
        <v>42</v>
      </c>
      <c r="C11" s="22" t="s">
        <v>138</v>
      </c>
      <c r="D11" s="23">
        <v>1992</v>
      </c>
      <c r="E11" s="20">
        <v>94</v>
      </c>
      <c r="F11" s="20">
        <v>90</v>
      </c>
      <c r="G11" s="20">
        <v>96</v>
      </c>
      <c r="H11" s="20">
        <v>94</v>
      </c>
      <c r="I11" s="29">
        <v>96</v>
      </c>
      <c r="J11" s="29">
        <v>93</v>
      </c>
      <c r="K11" s="11">
        <f t="shared" si="0"/>
        <v>563</v>
      </c>
      <c r="L11" s="30" t="s">
        <v>70</v>
      </c>
    </row>
    <row r="12" spans="1:12" s="5" customFormat="1" ht="21.75" customHeight="1">
      <c r="A12" s="11">
        <v>7</v>
      </c>
      <c r="B12" s="22" t="s">
        <v>91</v>
      </c>
      <c r="C12" s="22" t="s">
        <v>146</v>
      </c>
      <c r="D12" s="23">
        <v>1990</v>
      </c>
      <c r="E12" s="20">
        <v>91</v>
      </c>
      <c r="F12" s="20">
        <v>94</v>
      </c>
      <c r="G12" s="20">
        <v>95</v>
      </c>
      <c r="H12" s="20">
        <v>94</v>
      </c>
      <c r="I12" s="29">
        <v>92</v>
      </c>
      <c r="J12" s="29">
        <v>95</v>
      </c>
      <c r="K12" s="11">
        <f t="shared" si="0"/>
        <v>561</v>
      </c>
      <c r="L12" s="30" t="s">
        <v>70</v>
      </c>
    </row>
    <row r="13" spans="1:12" s="5" customFormat="1" ht="21.75" customHeight="1">
      <c r="A13" s="11">
        <v>8</v>
      </c>
      <c r="B13" s="22" t="s">
        <v>43</v>
      </c>
      <c r="C13" s="22" t="s">
        <v>139</v>
      </c>
      <c r="D13" s="23">
        <v>1991</v>
      </c>
      <c r="E13" s="20">
        <v>93</v>
      </c>
      <c r="F13" s="20">
        <v>96</v>
      </c>
      <c r="G13" s="20">
        <v>93</v>
      </c>
      <c r="H13" s="20">
        <v>90</v>
      </c>
      <c r="I13" s="29">
        <v>94</v>
      </c>
      <c r="J13" s="29">
        <v>89</v>
      </c>
      <c r="K13" s="11">
        <f t="shared" si="0"/>
        <v>555</v>
      </c>
      <c r="L13" s="30" t="s">
        <v>70</v>
      </c>
    </row>
    <row r="14" spans="1:12" s="5" customFormat="1" ht="21.75" customHeight="1">
      <c r="A14" s="11">
        <v>9</v>
      </c>
      <c r="B14" s="22" t="s">
        <v>6</v>
      </c>
      <c r="C14" s="22" t="s">
        <v>147</v>
      </c>
      <c r="D14" s="23">
        <v>1993</v>
      </c>
      <c r="E14" s="20">
        <v>90</v>
      </c>
      <c r="F14" s="20">
        <v>93</v>
      </c>
      <c r="G14" s="20">
        <v>91</v>
      </c>
      <c r="H14" s="20">
        <v>95</v>
      </c>
      <c r="I14" s="29">
        <v>92</v>
      </c>
      <c r="J14" s="29">
        <v>91</v>
      </c>
      <c r="K14" s="11">
        <f t="shared" si="0"/>
        <v>552</v>
      </c>
      <c r="L14" s="30" t="s">
        <v>70</v>
      </c>
    </row>
    <row r="15" spans="1:12" s="5" customFormat="1" ht="21.75" customHeight="1">
      <c r="A15" s="11">
        <v>10</v>
      </c>
      <c r="B15" s="22" t="s">
        <v>54</v>
      </c>
      <c r="C15" s="22" t="s">
        <v>139</v>
      </c>
      <c r="D15" s="23">
        <v>1987</v>
      </c>
      <c r="E15" s="20">
        <v>91</v>
      </c>
      <c r="F15" s="20">
        <v>89</v>
      </c>
      <c r="G15" s="20">
        <v>90</v>
      </c>
      <c r="H15" s="20">
        <v>95</v>
      </c>
      <c r="I15" s="29">
        <v>94</v>
      </c>
      <c r="J15" s="29">
        <v>90</v>
      </c>
      <c r="K15" s="11">
        <f t="shared" si="0"/>
        <v>549</v>
      </c>
      <c r="L15" s="30" t="s">
        <v>70</v>
      </c>
    </row>
    <row r="16" spans="1:12" s="5" customFormat="1" ht="21.75" customHeight="1">
      <c r="A16" s="11">
        <v>11</v>
      </c>
      <c r="B16" s="22" t="s">
        <v>11</v>
      </c>
      <c r="C16" s="22" t="s">
        <v>139</v>
      </c>
      <c r="D16" s="23">
        <v>1993</v>
      </c>
      <c r="E16" s="29">
        <v>89</v>
      </c>
      <c r="F16" s="29">
        <v>90</v>
      </c>
      <c r="G16" s="29">
        <v>91</v>
      </c>
      <c r="H16" s="29">
        <v>94</v>
      </c>
      <c r="I16" s="29">
        <v>92</v>
      </c>
      <c r="J16" s="29">
        <v>89</v>
      </c>
      <c r="K16" s="11">
        <f t="shared" si="0"/>
        <v>545</v>
      </c>
      <c r="L16" s="30" t="s">
        <v>70</v>
      </c>
    </row>
    <row r="17" spans="1:12" s="5" customFormat="1" ht="21.75" customHeight="1">
      <c r="A17" s="11">
        <v>12</v>
      </c>
      <c r="B17" s="22" t="s">
        <v>34</v>
      </c>
      <c r="C17" s="22" t="s">
        <v>153</v>
      </c>
      <c r="D17" s="23">
        <v>1997</v>
      </c>
      <c r="E17" s="29">
        <v>89</v>
      </c>
      <c r="F17" s="29">
        <v>91</v>
      </c>
      <c r="G17" s="29">
        <v>93</v>
      </c>
      <c r="H17" s="29">
        <v>86</v>
      </c>
      <c r="I17" s="29">
        <v>90</v>
      </c>
      <c r="J17" s="29">
        <v>95</v>
      </c>
      <c r="K17" s="11">
        <f t="shared" si="0"/>
        <v>544</v>
      </c>
      <c r="L17" s="30" t="s">
        <v>70</v>
      </c>
    </row>
    <row r="18" spans="1:12" s="5" customFormat="1" ht="21.75" customHeight="1">
      <c r="A18" s="11">
        <v>13</v>
      </c>
      <c r="B18" s="22" t="s">
        <v>7</v>
      </c>
      <c r="C18" s="22" t="s">
        <v>147</v>
      </c>
      <c r="D18" s="23">
        <v>1993</v>
      </c>
      <c r="E18" s="20">
        <v>90</v>
      </c>
      <c r="F18" s="20">
        <v>89</v>
      </c>
      <c r="G18" s="20">
        <v>87</v>
      </c>
      <c r="H18" s="20">
        <v>92</v>
      </c>
      <c r="I18" s="29">
        <v>95</v>
      </c>
      <c r="J18" s="29">
        <v>91</v>
      </c>
      <c r="K18" s="11">
        <f t="shared" si="0"/>
        <v>544</v>
      </c>
      <c r="L18" s="30" t="s">
        <v>70</v>
      </c>
    </row>
    <row r="19" spans="1:12" s="5" customFormat="1" ht="21.75" customHeight="1">
      <c r="A19" s="11">
        <v>14</v>
      </c>
      <c r="B19" s="24" t="s">
        <v>28</v>
      </c>
      <c r="C19" s="24" t="s">
        <v>85</v>
      </c>
      <c r="D19" s="25">
        <v>1992</v>
      </c>
      <c r="E19" s="20">
        <v>89</v>
      </c>
      <c r="F19" s="20">
        <v>88</v>
      </c>
      <c r="G19" s="20">
        <v>94</v>
      </c>
      <c r="H19" s="20">
        <v>93</v>
      </c>
      <c r="I19" s="29">
        <v>88</v>
      </c>
      <c r="J19" s="29">
        <v>91</v>
      </c>
      <c r="K19" s="11">
        <f t="shared" si="0"/>
        <v>543</v>
      </c>
      <c r="L19" s="30" t="s">
        <v>70</v>
      </c>
    </row>
    <row r="20" spans="1:12" s="5" customFormat="1" ht="21.75" customHeight="1">
      <c r="A20" s="11">
        <v>15</v>
      </c>
      <c r="B20" s="22" t="s">
        <v>98</v>
      </c>
      <c r="C20" s="22" t="s">
        <v>126</v>
      </c>
      <c r="D20" s="23">
        <v>1994</v>
      </c>
      <c r="E20" s="20">
        <v>87</v>
      </c>
      <c r="F20" s="20">
        <v>89</v>
      </c>
      <c r="G20" s="20">
        <v>94</v>
      </c>
      <c r="H20" s="20">
        <v>87</v>
      </c>
      <c r="I20" s="29">
        <v>91</v>
      </c>
      <c r="J20" s="29">
        <v>89</v>
      </c>
      <c r="K20" s="11">
        <f t="shared" si="0"/>
        <v>537</v>
      </c>
      <c r="L20" s="30" t="s">
        <v>71</v>
      </c>
    </row>
    <row r="21" spans="1:12" s="5" customFormat="1" ht="21.75" customHeight="1">
      <c r="A21" s="11">
        <v>16</v>
      </c>
      <c r="B21" s="22" t="s">
        <v>35</v>
      </c>
      <c r="C21" s="22" t="s">
        <v>153</v>
      </c>
      <c r="D21" s="23">
        <v>1998</v>
      </c>
      <c r="E21" s="20">
        <v>85</v>
      </c>
      <c r="F21" s="20">
        <v>93</v>
      </c>
      <c r="G21" s="20">
        <v>94</v>
      </c>
      <c r="H21" s="20">
        <v>89</v>
      </c>
      <c r="I21" s="29">
        <v>90</v>
      </c>
      <c r="J21" s="29">
        <v>85</v>
      </c>
      <c r="K21" s="11">
        <f t="shared" si="0"/>
        <v>536</v>
      </c>
      <c r="L21" s="30" t="s">
        <v>71</v>
      </c>
    </row>
    <row r="22" spans="1:12" s="5" customFormat="1" ht="21.75" customHeight="1">
      <c r="A22" s="11">
        <v>17</v>
      </c>
      <c r="B22" s="22" t="s">
        <v>9</v>
      </c>
      <c r="C22" s="22" t="s">
        <v>153</v>
      </c>
      <c r="D22" s="23">
        <v>1995</v>
      </c>
      <c r="E22" s="20">
        <v>86</v>
      </c>
      <c r="F22" s="20">
        <v>92</v>
      </c>
      <c r="G22" s="20">
        <v>90</v>
      </c>
      <c r="H22" s="20">
        <v>86</v>
      </c>
      <c r="I22" s="29">
        <v>89</v>
      </c>
      <c r="J22" s="29">
        <v>89</v>
      </c>
      <c r="K22" s="11">
        <f t="shared" si="0"/>
        <v>532</v>
      </c>
      <c r="L22" s="30" t="s">
        <v>71</v>
      </c>
    </row>
    <row r="23" spans="1:12" s="5" customFormat="1" ht="21.75" customHeight="1">
      <c r="A23" s="11">
        <v>18</v>
      </c>
      <c r="B23" s="22" t="s">
        <v>36</v>
      </c>
      <c r="C23" s="22" t="s">
        <v>152</v>
      </c>
      <c r="D23" s="23">
        <v>1997</v>
      </c>
      <c r="E23" s="20">
        <v>89</v>
      </c>
      <c r="F23" s="20">
        <v>90</v>
      </c>
      <c r="G23" s="20">
        <v>87</v>
      </c>
      <c r="H23" s="20">
        <v>93</v>
      </c>
      <c r="I23" s="29">
        <v>85</v>
      </c>
      <c r="J23" s="29">
        <v>85</v>
      </c>
      <c r="K23" s="11">
        <f t="shared" si="0"/>
        <v>529</v>
      </c>
      <c r="L23" s="30" t="s">
        <v>71</v>
      </c>
    </row>
    <row r="24" spans="1:12" s="5" customFormat="1" ht="21.75" customHeight="1">
      <c r="A24" s="11">
        <v>19</v>
      </c>
      <c r="B24" s="26" t="s">
        <v>89</v>
      </c>
      <c r="C24" s="22" t="s">
        <v>152</v>
      </c>
      <c r="D24" s="23">
        <v>1997</v>
      </c>
      <c r="E24" s="20">
        <v>84</v>
      </c>
      <c r="F24" s="20">
        <v>83</v>
      </c>
      <c r="G24" s="20">
        <v>92</v>
      </c>
      <c r="H24" s="20">
        <v>88</v>
      </c>
      <c r="I24" s="29">
        <v>87</v>
      </c>
      <c r="J24" s="29">
        <v>91</v>
      </c>
      <c r="K24" s="11">
        <f t="shared" si="0"/>
        <v>525</v>
      </c>
      <c r="L24" s="30" t="s">
        <v>71</v>
      </c>
    </row>
    <row r="25" spans="1:12" s="5" customFormat="1" ht="21.75" customHeight="1">
      <c r="A25" s="11">
        <v>20</v>
      </c>
      <c r="B25" s="24" t="s">
        <v>145</v>
      </c>
      <c r="C25" s="24" t="s">
        <v>85</v>
      </c>
      <c r="D25" s="25">
        <v>1989</v>
      </c>
      <c r="E25" s="20">
        <v>91</v>
      </c>
      <c r="F25" s="20">
        <v>80</v>
      </c>
      <c r="G25" s="20">
        <v>87</v>
      </c>
      <c r="H25" s="20">
        <v>89</v>
      </c>
      <c r="I25" s="29">
        <v>85</v>
      </c>
      <c r="J25" s="29">
        <v>86</v>
      </c>
      <c r="K25" s="11">
        <f t="shared" si="0"/>
        <v>518</v>
      </c>
      <c r="L25" s="30" t="s">
        <v>71</v>
      </c>
    </row>
    <row r="26" spans="1:12" s="5" customFormat="1" ht="21.75" customHeight="1">
      <c r="A26" s="11">
        <v>21</v>
      </c>
      <c r="B26" s="24" t="s">
        <v>3</v>
      </c>
      <c r="C26" s="24" t="s">
        <v>85</v>
      </c>
      <c r="D26" s="25">
        <v>1995</v>
      </c>
      <c r="E26" s="20">
        <v>90</v>
      </c>
      <c r="F26" s="20">
        <v>80</v>
      </c>
      <c r="G26" s="20">
        <v>85</v>
      </c>
      <c r="H26" s="20">
        <v>85</v>
      </c>
      <c r="I26" s="29">
        <v>90</v>
      </c>
      <c r="J26" s="29">
        <v>82</v>
      </c>
      <c r="K26" s="11">
        <f t="shared" si="0"/>
        <v>512</v>
      </c>
      <c r="L26" s="30" t="s">
        <v>72</v>
      </c>
    </row>
    <row r="27" spans="1:12" s="5" customFormat="1" ht="21.75" customHeight="1">
      <c r="A27" s="11">
        <v>22</v>
      </c>
      <c r="B27" s="24" t="s">
        <v>99</v>
      </c>
      <c r="C27" s="24" t="s">
        <v>79</v>
      </c>
      <c r="D27" s="25">
        <v>1998</v>
      </c>
      <c r="E27" s="20">
        <v>68</v>
      </c>
      <c r="F27" s="20">
        <v>78</v>
      </c>
      <c r="G27" s="20">
        <v>76</v>
      </c>
      <c r="H27" s="20">
        <v>85</v>
      </c>
      <c r="I27" s="29">
        <v>82</v>
      </c>
      <c r="J27" s="29">
        <v>92</v>
      </c>
      <c r="K27" s="11">
        <f t="shared" si="0"/>
        <v>481</v>
      </c>
      <c r="L27" s="30"/>
    </row>
    <row r="28" spans="1:12" s="5" customFormat="1" ht="21.75" customHeight="1">
      <c r="A28" s="11">
        <v>23</v>
      </c>
      <c r="B28" s="26" t="s">
        <v>90</v>
      </c>
      <c r="C28" s="22" t="s">
        <v>152</v>
      </c>
      <c r="D28" s="23">
        <v>1996</v>
      </c>
      <c r="E28" s="20">
        <v>83</v>
      </c>
      <c r="F28" s="20">
        <v>79</v>
      </c>
      <c r="G28" s="20">
        <v>72</v>
      </c>
      <c r="H28" s="20">
        <v>68</v>
      </c>
      <c r="I28" s="29">
        <v>80</v>
      </c>
      <c r="J28" s="29">
        <v>69</v>
      </c>
      <c r="K28" s="11">
        <f t="shared" si="0"/>
        <v>451</v>
      </c>
      <c r="L28" s="30"/>
    </row>
    <row r="29" spans="1:12" s="5" customFormat="1" ht="21.75" customHeight="1">
      <c r="A29" s="11">
        <v>24</v>
      </c>
      <c r="B29" s="24" t="s">
        <v>81</v>
      </c>
      <c r="C29" s="24" t="s">
        <v>79</v>
      </c>
      <c r="D29" s="25">
        <v>1999</v>
      </c>
      <c r="E29" s="41">
        <v>77</v>
      </c>
      <c r="F29" s="41">
        <v>71</v>
      </c>
      <c r="G29" s="41">
        <v>79</v>
      </c>
      <c r="H29" s="41">
        <v>74</v>
      </c>
      <c r="I29" s="40">
        <v>83</v>
      </c>
      <c r="J29" s="40">
        <v>67</v>
      </c>
      <c r="K29" s="11">
        <f t="shared" si="0"/>
        <v>451</v>
      </c>
      <c r="L29" s="30"/>
    </row>
    <row r="30" spans="1:12" ht="24.75" customHeight="1">
      <c r="A30" s="11" t="s">
        <v>116</v>
      </c>
      <c r="B30" s="22" t="s">
        <v>110</v>
      </c>
      <c r="C30" s="24" t="s">
        <v>107</v>
      </c>
      <c r="D30" s="23">
        <v>1997</v>
      </c>
      <c r="E30" s="20">
        <v>88</v>
      </c>
      <c r="F30" s="20">
        <v>86</v>
      </c>
      <c r="G30" s="20">
        <v>85</v>
      </c>
      <c r="H30" s="20">
        <v>87</v>
      </c>
      <c r="I30" s="29">
        <v>84</v>
      </c>
      <c r="J30" s="29">
        <v>83</v>
      </c>
      <c r="K30" s="11">
        <f t="shared" si="0"/>
        <v>513</v>
      </c>
      <c r="L30" s="30"/>
    </row>
    <row r="31" spans="1:12" ht="24.75" customHeight="1">
      <c r="A31" s="54"/>
      <c r="B31" s="45"/>
      <c r="C31" s="44"/>
      <c r="D31" s="55"/>
      <c r="E31" s="56"/>
      <c r="F31" s="56"/>
      <c r="G31" s="56"/>
      <c r="H31" s="56"/>
      <c r="I31" s="56"/>
      <c r="J31" s="56"/>
      <c r="K31" s="54"/>
      <c r="L31" s="57"/>
    </row>
    <row r="32" ht="20.25">
      <c r="B32" s="27" t="s">
        <v>130</v>
      </c>
    </row>
    <row r="33" spans="1:7" ht="18.75">
      <c r="A33" s="38">
        <v>1</v>
      </c>
      <c r="B33" s="22" t="s">
        <v>138</v>
      </c>
      <c r="C33" s="38">
        <v>1724</v>
      </c>
      <c r="G33" s="44"/>
    </row>
    <row r="34" spans="1:7" ht="18.75">
      <c r="A34" s="38">
        <v>2</v>
      </c>
      <c r="B34" s="22" t="s">
        <v>146</v>
      </c>
      <c r="C34" s="38">
        <v>1698</v>
      </c>
      <c r="G34" s="44"/>
    </row>
    <row r="35" spans="1:7" ht="18.75">
      <c r="A35" s="38">
        <v>3</v>
      </c>
      <c r="B35" s="22" t="s">
        <v>147</v>
      </c>
      <c r="C35" s="38">
        <v>1668</v>
      </c>
      <c r="G35" s="44"/>
    </row>
    <row r="36" spans="1:7" ht="18.75">
      <c r="A36" s="38">
        <v>4</v>
      </c>
      <c r="B36" s="22" t="s">
        <v>139</v>
      </c>
      <c r="C36" s="38">
        <v>1649</v>
      </c>
      <c r="G36" s="45"/>
    </row>
    <row r="37" spans="1:7" ht="18.75">
      <c r="A37" s="38">
        <v>5</v>
      </c>
      <c r="B37" s="22" t="s">
        <v>153</v>
      </c>
      <c r="C37" s="38">
        <v>1612</v>
      </c>
      <c r="G37" s="45"/>
    </row>
    <row r="38" spans="1:7" ht="18.75">
      <c r="A38" s="38">
        <v>6</v>
      </c>
      <c r="B38" s="24" t="s">
        <v>85</v>
      </c>
      <c r="C38" s="38">
        <v>1573</v>
      </c>
      <c r="G38" s="45"/>
    </row>
    <row r="39" spans="1:7" ht="18.75">
      <c r="A39" s="38">
        <v>7</v>
      </c>
      <c r="B39" s="22" t="s">
        <v>152</v>
      </c>
      <c r="C39" s="38">
        <v>1505</v>
      </c>
      <c r="G39" s="45"/>
    </row>
    <row r="40" spans="1:7" ht="18.75">
      <c r="A40" s="38"/>
      <c r="B40" s="24" t="s">
        <v>79</v>
      </c>
      <c r="C40" s="38">
        <v>932</v>
      </c>
      <c r="G40" s="45"/>
    </row>
    <row r="41" ht="18.75">
      <c r="G41" s="45"/>
    </row>
    <row r="42" spans="1:8" ht="18.75">
      <c r="A42" s="34" t="s">
        <v>141</v>
      </c>
      <c r="B42" s="34"/>
      <c r="C42" s="34"/>
      <c r="D42" s="35"/>
      <c r="E42" s="35"/>
      <c r="G42" s="45"/>
      <c r="H42" s="36" t="s">
        <v>142</v>
      </c>
    </row>
    <row r="43" spans="1:8" ht="18.75">
      <c r="A43" s="37"/>
      <c r="B43" s="34"/>
      <c r="C43" s="34"/>
      <c r="D43" s="35"/>
      <c r="E43" s="35"/>
      <c r="G43" s="45"/>
      <c r="H43" s="36"/>
    </row>
    <row r="44" spans="1:8" ht="18.75">
      <c r="A44" s="34" t="s">
        <v>143</v>
      </c>
      <c r="B44" s="34"/>
      <c r="C44" s="34"/>
      <c r="D44" s="35"/>
      <c r="E44" s="35"/>
      <c r="G44" s="45"/>
      <c r="H44" s="36" t="s">
        <v>144</v>
      </c>
    </row>
    <row r="45" ht="18.75">
      <c r="G45" s="45"/>
    </row>
    <row r="46" ht="18.75">
      <c r="G46" s="45"/>
    </row>
    <row r="47" spans="6:7" ht="18.75">
      <c r="F47" s="35"/>
      <c r="G47" s="45"/>
    </row>
    <row r="48" ht="18.75">
      <c r="G48" s="45"/>
    </row>
    <row r="49" ht="18.75">
      <c r="G49" s="45"/>
    </row>
    <row r="50" ht="18.75">
      <c r="G50" s="45"/>
    </row>
    <row r="51" ht="18.75">
      <c r="G51" s="45"/>
    </row>
    <row r="52" ht="18.75">
      <c r="G52" s="45"/>
    </row>
    <row r="53" spans="6:7" ht="18.75">
      <c r="F53" s="35"/>
      <c r="G53" s="45"/>
    </row>
  </sheetData>
  <sheetProtection/>
  <printOptions horizontalCentered="1"/>
  <pageMargins left="0.5511811023622047" right="0" top="0.3937007874015748" bottom="0.1968503937007874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7.00390625" style="2" customWidth="1"/>
    <col min="2" max="2" width="25.57421875" style="3" customWidth="1"/>
    <col min="3" max="3" width="25.28125" style="3" customWidth="1"/>
    <col min="4" max="4" width="7.140625" style="4" bestFit="1" customWidth="1"/>
    <col min="5" max="5" width="6.8515625" style="1" customWidth="1"/>
    <col min="6" max="7" width="7.00390625" style="1" customWidth="1"/>
    <col min="8" max="8" width="6.8515625" style="1" customWidth="1"/>
    <col min="9" max="9" width="8.140625" style="1" customWidth="1"/>
    <col min="10" max="10" width="8.28125" style="1" customWidth="1"/>
    <col min="11" max="16384" width="9.140625" style="1" customWidth="1"/>
  </cols>
  <sheetData>
    <row r="1" spans="1:8" s="5" customFormat="1" ht="16.5" customHeight="1">
      <c r="A1" s="6" t="s">
        <v>73</v>
      </c>
      <c r="B1" s="7"/>
      <c r="C1" s="7"/>
      <c r="D1" s="8"/>
      <c r="E1" s="9"/>
      <c r="F1" s="9"/>
      <c r="G1" s="9"/>
      <c r="H1" s="9"/>
    </row>
    <row r="2" spans="1:8" s="5" customFormat="1" ht="16.5" customHeight="1">
      <c r="A2" s="10" t="s">
        <v>74</v>
      </c>
      <c r="B2" s="7"/>
      <c r="C2" s="7"/>
      <c r="D2" s="8"/>
      <c r="E2" s="9"/>
      <c r="F2" s="9"/>
      <c r="G2" s="9"/>
      <c r="H2" s="9"/>
    </row>
    <row r="3" spans="1:9" s="5" customFormat="1" ht="16.5" customHeight="1">
      <c r="A3" s="10"/>
      <c r="B3" s="7"/>
      <c r="C3" s="7"/>
      <c r="D3" s="11" t="s">
        <v>67</v>
      </c>
      <c r="E3" s="11" t="s">
        <v>68</v>
      </c>
      <c r="F3" s="11" t="s">
        <v>69</v>
      </c>
      <c r="G3" s="11" t="s">
        <v>70</v>
      </c>
      <c r="H3" s="11" t="s">
        <v>71</v>
      </c>
      <c r="I3" s="11" t="s">
        <v>72</v>
      </c>
    </row>
    <row r="4" spans="1:9" s="5" customFormat="1" ht="25.5" customHeight="1">
      <c r="A4" s="10" t="s">
        <v>64</v>
      </c>
      <c r="B4" s="7"/>
      <c r="C4" s="7"/>
      <c r="D4" s="14">
        <v>395</v>
      </c>
      <c r="E4" s="14">
        <v>387</v>
      </c>
      <c r="F4" s="14">
        <v>376</v>
      </c>
      <c r="G4" s="14">
        <v>360</v>
      </c>
      <c r="H4" s="14">
        <v>340</v>
      </c>
      <c r="I4" s="14">
        <v>310</v>
      </c>
    </row>
    <row r="5" spans="1:10" s="5" customFormat="1" ht="21.75" customHeight="1">
      <c r="A5" s="17" t="s">
        <v>58</v>
      </c>
      <c r="B5" s="18" t="s">
        <v>59</v>
      </c>
      <c r="C5" s="18" t="s">
        <v>60</v>
      </c>
      <c r="D5" s="11" t="s">
        <v>61</v>
      </c>
      <c r="E5" s="11">
        <v>1</v>
      </c>
      <c r="F5" s="11">
        <v>2</v>
      </c>
      <c r="G5" s="11">
        <v>3</v>
      </c>
      <c r="H5" s="11">
        <v>4</v>
      </c>
      <c r="I5" s="11" t="s">
        <v>65</v>
      </c>
      <c r="J5" s="11" t="s">
        <v>66</v>
      </c>
    </row>
    <row r="6" spans="1:10" s="5" customFormat="1" ht="21" customHeight="1">
      <c r="A6" s="48">
        <v>1</v>
      </c>
      <c r="B6" s="46" t="s">
        <v>51</v>
      </c>
      <c r="C6" s="46" t="s">
        <v>146</v>
      </c>
      <c r="D6" s="47">
        <v>1993</v>
      </c>
      <c r="E6" s="31">
        <v>97</v>
      </c>
      <c r="F6" s="31">
        <v>96</v>
      </c>
      <c r="G6" s="31">
        <v>99</v>
      </c>
      <c r="H6" s="31">
        <v>98</v>
      </c>
      <c r="I6" s="48">
        <f aca="true" t="shared" si="0" ref="I6:I29">SUM(E6:H6)</f>
        <v>390</v>
      </c>
      <c r="J6" s="49" t="s">
        <v>68</v>
      </c>
    </row>
    <row r="7" spans="1:10" s="5" customFormat="1" ht="21" customHeight="1">
      <c r="A7" s="48">
        <v>2</v>
      </c>
      <c r="B7" s="50" t="s">
        <v>80</v>
      </c>
      <c r="C7" s="50" t="s">
        <v>79</v>
      </c>
      <c r="D7" s="51">
        <v>1993</v>
      </c>
      <c r="E7" s="31">
        <v>95</v>
      </c>
      <c r="F7" s="52">
        <v>99</v>
      </c>
      <c r="G7" s="31">
        <v>99</v>
      </c>
      <c r="H7" s="31">
        <v>97</v>
      </c>
      <c r="I7" s="48">
        <f t="shared" si="0"/>
        <v>390</v>
      </c>
      <c r="J7" s="49" t="s">
        <v>68</v>
      </c>
    </row>
    <row r="8" spans="1:10" s="5" customFormat="1" ht="21" customHeight="1">
      <c r="A8" s="48">
        <v>3</v>
      </c>
      <c r="B8" s="46" t="s">
        <v>37</v>
      </c>
      <c r="C8" s="46" t="s">
        <v>150</v>
      </c>
      <c r="D8" s="47">
        <v>1988</v>
      </c>
      <c r="E8" s="31">
        <v>99</v>
      </c>
      <c r="F8" s="31">
        <v>96</v>
      </c>
      <c r="G8" s="31">
        <v>95</v>
      </c>
      <c r="H8" s="31">
        <v>97</v>
      </c>
      <c r="I8" s="48">
        <f t="shared" si="0"/>
        <v>387</v>
      </c>
      <c r="J8" s="49" t="s">
        <v>68</v>
      </c>
    </row>
    <row r="9" spans="1:10" s="5" customFormat="1" ht="21" customHeight="1">
      <c r="A9" s="48">
        <v>4</v>
      </c>
      <c r="B9" s="46" t="s">
        <v>19</v>
      </c>
      <c r="C9" s="46" t="s">
        <v>150</v>
      </c>
      <c r="D9" s="47">
        <v>1993</v>
      </c>
      <c r="E9" s="31">
        <v>95</v>
      </c>
      <c r="F9" s="31">
        <v>98</v>
      </c>
      <c r="G9" s="31">
        <v>96</v>
      </c>
      <c r="H9" s="31">
        <v>97</v>
      </c>
      <c r="I9" s="48">
        <f t="shared" si="0"/>
        <v>386</v>
      </c>
      <c r="J9" s="49" t="s">
        <v>69</v>
      </c>
    </row>
    <row r="10" spans="1:10" s="5" customFormat="1" ht="21" customHeight="1">
      <c r="A10" s="48">
        <v>5</v>
      </c>
      <c r="B10" s="46" t="s">
        <v>18</v>
      </c>
      <c r="C10" s="46" t="s">
        <v>150</v>
      </c>
      <c r="D10" s="47">
        <v>1993</v>
      </c>
      <c r="E10" s="31">
        <v>97</v>
      </c>
      <c r="F10" s="31">
        <v>95</v>
      </c>
      <c r="G10" s="31">
        <v>95</v>
      </c>
      <c r="H10" s="31">
        <v>96</v>
      </c>
      <c r="I10" s="48">
        <f t="shared" si="0"/>
        <v>383</v>
      </c>
      <c r="J10" s="49" t="s">
        <v>69</v>
      </c>
    </row>
    <row r="11" spans="1:10" s="5" customFormat="1" ht="21" customHeight="1">
      <c r="A11" s="48">
        <v>6</v>
      </c>
      <c r="B11" s="46" t="s">
        <v>50</v>
      </c>
      <c r="C11" s="46" t="s">
        <v>151</v>
      </c>
      <c r="D11" s="47">
        <v>1995</v>
      </c>
      <c r="E11" s="31">
        <v>96</v>
      </c>
      <c r="F11" s="31">
        <v>95</v>
      </c>
      <c r="G11" s="31">
        <v>92</v>
      </c>
      <c r="H11" s="31">
        <v>95</v>
      </c>
      <c r="I11" s="48">
        <f t="shared" si="0"/>
        <v>378</v>
      </c>
      <c r="J11" s="49" t="s">
        <v>69</v>
      </c>
    </row>
    <row r="12" spans="1:10" s="5" customFormat="1" ht="21" customHeight="1">
      <c r="A12" s="48">
        <v>7</v>
      </c>
      <c r="B12" s="46" t="s">
        <v>41</v>
      </c>
      <c r="C12" s="46" t="s">
        <v>76</v>
      </c>
      <c r="D12" s="47">
        <v>1989</v>
      </c>
      <c r="E12" s="31">
        <v>94</v>
      </c>
      <c r="F12" s="31">
        <v>94</v>
      </c>
      <c r="G12" s="31">
        <v>95</v>
      </c>
      <c r="H12" s="31">
        <v>93</v>
      </c>
      <c r="I12" s="48">
        <f t="shared" si="0"/>
        <v>376</v>
      </c>
      <c r="J12" s="49" t="s">
        <v>69</v>
      </c>
    </row>
    <row r="13" spans="1:10" s="5" customFormat="1" ht="21" customHeight="1">
      <c r="A13" s="48">
        <v>8</v>
      </c>
      <c r="B13" s="46" t="s">
        <v>5</v>
      </c>
      <c r="C13" s="46" t="s">
        <v>146</v>
      </c>
      <c r="D13" s="47">
        <v>1997</v>
      </c>
      <c r="E13" s="31">
        <v>95</v>
      </c>
      <c r="F13" s="31">
        <v>88</v>
      </c>
      <c r="G13" s="31">
        <v>92</v>
      </c>
      <c r="H13" s="31">
        <v>95</v>
      </c>
      <c r="I13" s="48">
        <f t="shared" si="0"/>
        <v>370</v>
      </c>
      <c r="J13" s="49" t="s">
        <v>70</v>
      </c>
    </row>
    <row r="14" spans="1:10" s="5" customFormat="1" ht="21" customHeight="1">
      <c r="A14" s="48">
        <v>9</v>
      </c>
      <c r="B14" s="46" t="s">
        <v>20</v>
      </c>
      <c r="C14" s="46" t="s">
        <v>151</v>
      </c>
      <c r="D14" s="47">
        <v>1994</v>
      </c>
      <c r="E14" s="31">
        <v>91</v>
      </c>
      <c r="F14" s="31">
        <v>94</v>
      </c>
      <c r="G14" s="31">
        <v>92</v>
      </c>
      <c r="H14" s="31">
        <v>90</v>
      </c>
      <c r="I14" s="48">
        <f t="shared" si="0"/>
        <v>367</v>
      </c>
      <c r="J14" s="49" t="s">
        <v>70</v>
      </c>
    </row>
    <row r="15" spans="1:10" s="5" customFormat="1" ht="21" customHeight="1">
      <c r="A15" s="48">
        <v>10</v>
      </c>
      <c r="B15" s="46" t="s">
        <v>154</v>
      </c>
      <c r="C15" s="46" t="s">
        <v>146</v>
      </c>
      <c r="D15" s="47">
        <v>1998</v>
      </c>
      <c r="E15" s="31">
        <v>92</v>
      </c>
      <c r="F15" s="31">
        <v>94</v>
      </c>
      <c r="G15" s="31">
        <v>91</v>
      </c>
      <c r="H15" s="31">
        <v>90</v>
      </c>
      <c r="I15" s="48">
        <f t="shared" si="0"/>
        <v>367</v>
      </c>
      <c r="J15" s="49" t="s">
        <v>70</v>
      </c>
    </row>
    <row r="16" spans="1:10" s="5" customFormat="1" ht="21" customHeight="1">
      <c r="A16" s="48">
        <v>11</v>
      </c>
      <c r="B16" s="50" t="s">
        <v>155</v>
      </c>
      <c r="C16" s="50" t="s">
        <v>79</v>
      </c>
      <c r="D16" s="51">
        <v>1995</v>
      </c>
      <c r="E16" s="31">
        <v>92</v>
      </c>
      <c r="F16" s="31">
        <v>89</v>
      </c>
      <c r="G16" s="31">
        <v>91</v>
      </c>
      <c r="H16" s="31">
        <v>94</v>
      </c>
      <c r="I16" s="48">
        <f t="shared" si="0"/>
        <v>366</v>
      </c>
      <c r="J16" s="49" t="s">
        <v>70</v>
      </c>
    </row>
    <row r="17" spans="1:10" s="5" customFormat="1" ht="21" customHeight="1">
      <c r="A17" s="48">
        <v>12</v>
      </c>
      <c r="B17" s="46" t="s">
        <v>75</v>
      </c>
      <c r="C17" s="46" t="s">
        <v>76</v>
      </c>
      <c r="D17" s="47">
        <v>1970</v>
      </c>
      <c r="E17" s="31">
        <v>95</v>
      </c>
      <c r="F17" s="31">
        <v>90</v>
      </c>
      <c r="G17" s="31">
        <v>92</v>
      </c>
      <c r="H17" s="31">
        <v>89</v>
      </c>
      <c r="I17" s="48">
        <f t="shared" si="0"/>
        <v>366</v>
      </c>
      <c r="J17" s="49" t="s">
        <v>70</v>
      </c>
    </row>
    <row r="18" spans="1:10" s="5" customFormat="1" ht="21" customHeight="1">
      <c r="A18" s="48">
        <v>13</v>
      </c>
      <c r="B18" s="46" t="s">
        <v>53</v>
      </c>
      <c r="C18" s="46" t="s">
        <v>76</v>
      </c>
      <c r="D18" s="47">
        <v>1992</v>
      </c>
      <c r="E18" s="31">
        <v>91</v>
      </c>
      <c r="F18" s="31">
        <v>97</v>
      </c>
      <c r="G18" s="31">
        <v>90</v>
      </c>
      <c r="H18" s="31">
        <v>88</v>
      </c>
      <c r="I18" s="48">
        <f t="shared" si="0"/>
        <v>366</v>
      </c>
      <c r="J18" s="49" t="s">
        <v>70</v>
      </c>
    </row>
    <row r="19" spans="1:10" s="5" customFormat="1" ht="21" customHeight="1">
      <c r="A19" s="48">
        <v>14</v>
      </c>
      <c r="B19" s="46" t="s">
        <v>77</v>
      </c>
      <c r="C19" s="46" t="s">
        <v>126</v>
      </c>
      <c r="D19" s="47">
        <v>1969</v>
      </c>
      <c r="E19" s="31">
        <v>87</v>
      </c>
      <c r="F19" s="31">
        <v>86</v>
      </c>
      <c r="G19" s="31">
        <v>92</v>
      </c>
      <c r="H19" s="31">
        <v>90</v>
      </c>
      <c r="I19" s="48">
        <f t="shared" si="0"/>
        <v>355</v>
      </c>
      <c r="J19" s="49" t="s">
        <v>71</v>
      </c>
    </row>
    <row r="20" spans="1:10" s="5" customFormat="1" ht="21" customHeight="1">
      <c r="A20" s="48">
        <v>15</v>
      </c>
      <c r="B20" s="50" t="s">
        <v>78</v>
      </c>
      <c r="C20" s="50" t="s">
        <v>79</v>
      </c>
      <c r="D20" s="51">
        <v>1997</v>
      </c>
      <c r="E20" s="31">
        <v>86</v>
      </c>
      <c r="F20" s="31">
        <v>87</v>
      </c>
      <c r="G20" s="31">
        <v>85</v>
      </c>
      <c r="H20" s="31">
        <v>95</v>
      </c>
      <c r="I20" s="48">
        <f t="shared" si="0"/>
        <v>353</v>
      </c>
      <c r="J20" s="49" t="s">
        <v>71</v>
      </c>
    </row>
    <row r="21" spans="1:10" s="5" customFormat="1" ht="21" customHeight="1">
      <c r="A21" s="48">
        <v>16</v>
      </c>
      <c r="B21" s="50" t="s">
        <v>117</v>
      </c>
      <c r="C21" s="50" t="s">
        <v>87</v>
      </c>
      <c r="D21" s="51">
        <v>1994</v>
      </c>
      <c r="E21" s="31">
        <v>86</v>
      </c>
      <c r="F21" s="31">
        <v>88</v>
      </c>
      <c r="G21" s="31">
        <v>83</v>
      </c>
      <c r="H21" s="31">
        <v>90</v>
      </c>
      <c r="I21" s="48">
        <f t="shared" si="0"/>
        <v>347</v>
      </c>
      <c r="J21" s="49" t="s">
        <v>71</v>
      </c>
    </row>
    <row r="22" spans="1:10" s="5" customFormat="1" ht="21" customHeight="1">
      <c r="A22" s="48">
        <v>17</v>
      </c>
      <c r="B22" s="50" t="s">
        <v>82</v>
      </c>
      <c r="C22" s="50" t="s">
        <v>149</v>
      </c>
      <c r="D22" s="51">
        <v>2001</v>
      </c>
      <c r="E22" s="31">
        <v>84</v>
      </c>
      <c r="F22" s="31">
        <v>82</v>
      </c>
      <c r="G22" s="31">
        <v>89</v>
      </c>
      <c r="H22" s="31">
        <v>90</v>
      </c>
      <c r="I22" s="48">
        <f t="shared" si="0"/>
        <v>345</v>
      </c>
      <c r="J22" s="49" t="s">
        <v>71</v>
      </c>
    </row>
    <row r="23" spans="1:10" s="5" customFormat="1" ht="21" customHeight="1">
      <c r="A23" s="48">
        <v>18</v>
      </c>
      <c r="B23" s="46" t="s">
        <v>4</v>
      </c>
      <c r="C23" s="46" t="s">
        <v>147</v>
      </c>
      <c r="D23" s="47">
        <v>1997</v>
      </c>
      <c r="E23" s="31">
        <v>89</v>
      </c>
      <c r="F23" s="31">
        <v>81</v>
      </c>
      <c r="G23" s="31">
        <v>83</v>
      </c>
      <c r="H23" s="31">
        <v>88</v>
      </c>
      <c r="I23" s="48">
        <f t="shared" si="0"/>
        <v>341</v>
      </c>
      <c r="J23" s="49" t="s">
        <v>71</v>
      </c>
    </row>
    <row r="24" spans="1:10" s="5" customFormat="1" ht="21" customHeight="1">
      <c r="A24" s="48">
        <v>19</v>
      </c>
      <c r="B24" s="50" t="s">
        <v>86</v>
      </c>
      <c r="C24" s="50" t="s">
        <v>85</v>
      </c>
      <c r="D24" s="51">
        <v>1998</v>
      </c>
      <c r="E24" s="31">
        <v>84</v>
      </c>
      <c r="F24" s="31">
        <v>90</v>
      </c>
      <c r="G24" s="31">
        <v>84</v>
      </c>
      <c r="H24" s="31">
        <v>83</v>
      </c>
      <c r="I24" s="48">
        <f t="shared" si="0"/>
        <v>341</v>
      </c>
      <c r="J24" s="49" t="s">
        <v>71</v>
      </c>
    </row>
    <row r="25" spans="1:10" s="5" customFormat="1" ht="21" customHeight="1">
      <c r="A25" s="48">
        <v>20</v>
      </c>
      <c r="B25" s="46" t="s">
        <v>83</v>
      </c>
      <c r="C25" s="46" t="s">
        <v>151</v>
      </c>
      <c r="D25" s="47">
        <v>1997</v>
      </c>
      <c r="E25" s="31">
        <v>86</v>
      </c>
      <c r="F25" s="31">
        <v>81</v>
      </c>
      <c r="G25" s="31">
        <v>87</v>
      </c>
      <c r="H25" s="31">
        <v>85</v>
      </c>
      <c r="I25" s="48">
        <f t="shared" si="0"/>
        <v>339</v>
      </c>
      <c r="J25" s="49" t="s">
        <v>72</v>
      </c>
    </row>
    <row r="26" spans="1:10" s="5" customFormat="1" ht="21" customHeight="1">
      <c r="A26" s="48">
        <v>21</v>
      </c>
      <c r="B26" s="50" t="s">
        <v>119</v>
      </c>
      <c r="C26" s="50" t="s">
        <v>87</v>
      </c>
      <c r="D26" s="51">
        <v>1995</v>
      </c>
      <c r="E26" s="31">
        <v>87</v>
      </c>
      <c r="F26" s="31">
        <v>82</v>
      </c>
      <c r="G26" s="31">
        <v>85</v>
      </c>
      <c r="H26" s="31">
        <v>85</v>
      </c>
      <c r="I26" s="48">
        <f t="shared" si="0"/>
        <v>339</v>
      </c>
      <c r="J26" s="53" t="s">
        <v>72</v>
      </c>
    </row>
    <row r="27" spans="1:10" s="5" customFormat="1" ht="21" customHeight="1">
      <c r="A27" s="48">
        <v>22</v>
      </c>
      <c r="B27" s="46" t="s">
        <v>148</v>
      </c>
      <c r="C27" s="46" t="s">
        <v>147</v>
      </c>
      <c r="D27" s="47">
        <v>1999</v>
      </c>
      <c r="E27" s="31">
        <v>84</v>
      </c>
      <c r="F27" s="31">
        <v>76</v>
      </c>
      <c r="G27" s="31">
        <v>77</v>
      </c>
      <c r="H27" s="31">
        <v>85</v>
      </c>
      <c r="I27" s="48">
        <f t="shared" si="0"/>
        <v>322</v>
      </c>
      <c r="J27" s="49" t="s">
        <v>72</v>
      </c>
    </row>
    <row r="28" spans="1:10" s="5" customFormat="1" ht="21" customHeight="1">
      <c r="A28" s="48">
        <v>23</v>
      </c>
      <c r="B28" s="50" t="s">
        <v>84</v>
      </c>
      <c r="C28" s="50" t="s">
        <v>85</v>
      </c>
      <c r="D28" s="51">
        <v>1999</v>
      </c>
      <c r="E28" s="31">
        <v>82</v>
      </c>
      <c r="F28" s="31">
        <v>74</v>
      </c>
      <c r="G28" s="31">
        <v>72</v>
      </c>
      <c r="H28" s="31">
        <v>90</v>
      </c>
      <c r="I28" s="48">
        <f t="shared" si="0"/>
        <v>318</v>
      </c>
      <c r="J28" s="49" t="s">
        <v>72</v>
      </c>
    </row>
    <row r="29" spans="1:10" ht="18.75">
      <c r="A29" s="48">
        <v>24</v>
      </c>
      <c r="B29" s="50" t="s">
        <v>118</v>
      </c>
      <c r="C29" s="50" t="s">
        <v>87</v>
      </c>
      <c r="D29" s="51">
        <v>1994</v>
      </c>
      <c r="E29" s="31">
        <v>83</v>
      </c>
      <c r="F29" s="31">
        <v>75</v>
      </c>
      <c r="G29" s="31">
        <v>76</v>
      </c>
      <c r="H29" s="31">
        <v>78</v>
      </c>
      <c r="I29" s="48">
        <f t="shared" si="0"/>
        <v>312</v>
      </c>
      <c r="J29" s="49" t="s">
        <v>72</v>
      </c>
    </row>
    <row r="31" ht="20.25">
      <c r="B31" s="27" t="s">
        <v>130</v>
      </c>
    </row>
    <row r="32" spans="1:5" ht="21">
      <c r="A32" s="38">
        <v>1</v>
      </c>
      <c r="B32" s="22" t="s">
        <v>150</v>
      </c>
      <c r="C32" s="38">
        <v>1156</v>
      </c>
      <c r="E32" s="58" t="s">
        <v>156</v>
      </c>
    </row>
    <row r="33" spans="1:3" ht="18.75">
      <c r="A33" s="38">
        <v>2</v>
      </c>
      <c r="B33" s="22" t="s">
        <v>146</v>
      </c>
      <c r="C33" s="38">
        <v>1127</v>
      </c>
    </row>
    <row r="34" spans="1:3" ht="18.75">
      <c r="A34" s="38">
        <v>3</v>
      </c>
      <c r="B34" s="24" t="s">
        <v>79</v>
      </c>
      <c r="C34" s="38">
        <v>1109</v>
      </c>
    </row>
    <row r="35" spans="1:3" ht="18.75">
      <c r="A35" s="38">
        <v>4</v>
      </c>
      <c r="B35" s="22" t="s">
        <v>76</v>
      </c>
      <c r="C35" s="38">
        <v>1108</v>
      </c>
    </row>
    <row r="36" spans="1:3" ht="18.75">
      <c r="A36" s="38">
        <v>5</v>
      </c>
      <c r="B36" s="22" t="s">
        <v>151</v>
      </c>
      <c r="C36" s="38">
        <v>1084</v>
      </c>
    </row>
    <row r="37" spans="1:3" ht="18.75">
      <c r="A37" s="38">
        <v>6</v>
      </c>
      <c r="B37" s="24" t="s">
        <v>87</v>
      </c>
      <c r="C37" s="38">
        <v>998</v>
      </c>
    </row>
    <row r="38" spans="1:3" ht="18.75">
      <c r="A38" s="38"/>
      <c r="B38" s="22" t="s">
        <v>147</v>
      </c>
      <c r="C38" s="38">
        <v>663</v>
      </c>
    </row>
    <row r="39" spans="1:3" ht="18.75">
      <c r="A39" s="38"/>
      <c r="B39" s="24" t="s">
        <v>85</v>
      </c>
      <c r="C39" s="38">
        <v>659</v>
      </c>
    </row>
    <row r="41" spans="1:8" ht="18.75">
      <c r="A41" s="34" t="s">
        <v>141</v>
      </c>
      <c r="B41" s="34"/>
      <c r="C41" s="34"/>
      <c r="D41" s="35"/>
      <c r="E41" s="35"/>
      <c r="F41" s="35"/>
      <c r="G41" s="36"/>
      <c r="H41" s="36" t="s">
        <v>142</v>
      </c>
    </row>
    <row r="42" spans="1:8" ht="18.75">
      <c r="A42" s="37"/>
      <c r="B42" s="34"/>
      <c r="C42" s="34"/>
      <c r="D42" s="35"/>
      <c r="E42" s="35"/>
      <c r="F42" s="35"/>
      <c r="G42" s="36"/>
      <c r="H42" s="36"/>
    </row>
    <row r="43" spans="1:8" ht="18.75">
      <c r="A43" s="34" t="s">
        <v>143</v>
      </c>
      <c r="B43" s="34"/>
      <c r="C43" s="34"/>
      <c r="D43" s="35"/>
      <c r="E43" s="35"/>
      <c r="F43" s="35"/>
      <c r="G43" s="36"/>
      <c r="H43" s="36" t="s">
        <v>144</v>
      </c>
    </row>
  </sheetData>
  <sheetProtection/>
  <printOptions horizontalCentered="1"/>
  <pageMargins left="0.7480314960629921" right="0" top="0.5905511811023623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2013-01-06T13:07:45Z</cp:lastPrinted>
  <dcterms:created xsi:type="dcterms:W3CDTF">2006-11-28T10:19:26Z</dcterms:created>
  <dcterms:modified xsi:type="dcterms:W3CDTF">2013-01-07T06:45:21Z</dcterms:modified>
  <cp:category/>
  <cp:version/>
  <cp:contentType/>
  <cp:contentStatus/>
</cp:coreProperties>
</file>