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15" windowHeight="9300" activeTab="0"/>
  </bookViews>
  <sheets>
    <sheet name="Komandu_vērtējums" sheetId="1" r:id="rId1"/>
    <sheet name="DP-3" sheetId="2" r:id="rId2"/>
    <sheet name="DP-4" sheetId="3" r:id="rId3"/>
    <sheet name="Ātršaušana" sheetId="4" r:id="rId4"/>
    <sheet name="MŠ-3x10" sheetId="5" r:id="rId5"/>
    <sheet name="MŠ-30" sheetId="6" r:id="rId6"/>
  </sheets>
  <definedNames>
    <definedName name="_xlnm.Print_Titles" localSheetId="1">'DP-3'!$A:$A,'DP-3'!$3:$3</definedName>
  </definedNames>
  <calcPr fullCalcOnLoad="1"/>
</workbook>
</file>

<file path=xl/sharedStrings.xml><?xml version="1.0" encoding="utf-8"?>
<sst xmlns="http://schemas.openxmlformats.org/spreadsheetml/2006/main" count="595" uniqueCount="164">
  <si>
    <t>ZS STUDENTU BAT</t>
  </si>
  <si>
    <t>ZS 17 PABN</t>
  </si>
  <si>
    <t>Rīgā, "Auroras" šautuvē</t>
  </si>
  <si>
    <r>
      <t xml:space="preserve">Vingrinājums </t>
    </r>
    <r>
      <rPr>
        <b/>
        <sz val="16"/>
        <rFont val="Arial"/>
        <family val="2"/>
      </rPr>
      <t>DP-3</t>
    </r>
  </si>
  <si>
    <t>VIETA</t>
  </si>
  <si>
    <t>ORGANIZĀCIJA</t>
  </si>
  <si>
    <t>DZ.G.</t>
  </si>
  <si>
    <t>Summa</t>
  </si>
  <si>
    <t>Sp.kl.</t>
  </si>
  <si>
    <t>Punkti</t>
  </si>
  <si>
    <r>
      <t xml:space="preserve">Vingrinājums </t>
    </r>
    <r>
      <rPr>
        <b/>
        <sz val="16"/>
        <rFont val="Arial"/>
        <family val="2"/>
      </rPr>
      <t>DP-4</t>
    </r>
  </si>
  <si>
    <r>
      <t xml:space="preserve">Vingrinājums </t>
    </r>
    <r>
      <rPr>
        <b/>
        <sz val="16"/>
        <rFont val="Arial"/>
        <family val="2"/>
      </rPr>
      <t>Ātršaušana ar pistoli</t>
    </r>
  </si>
  <si>
    <t>10
sek</t>
  </si>
  <si>
    <t>8
sek</t>
  </si>
  <si>
    <t>6
sek</t>
  </si>
  <si>
    <t>sm
272</t>
  </si>
  <si>
    <t>smk
265</t>
  </si>
  <si>
    <t>3.kl.
225</t>
  </si>
  <si>
    <t>1.kl.
255</t>
  </si>
  <si>
    <t>2.kl.
240</t>
  </si>
  <si>
    <t>60
sek</t>
  </si>
  <si>
    <t>30
sek</t>
  </si>
  <si>
    <t>15
sek</t>
  </si>
  <si>
    <t>sm
175</t>
  </si>
  <si>
    <t>smk
170</t>
  </si>
  <si>
    <t>1.kl.
165</t>
  </si>
  <si>
    <t>2.kl.
140</t>
  </si>
  <si>
    <t>3.kl.
135</t>
  </si>
  <si>
    <t>DP-3</t>
  </si>
  <si>
    <t>DP-4</t>
  </si>
  <si>
    <t>MŠ-30</t>
  </si>
  <si>
    <t>MŠ-3x10</t>
  </si>
  <si>
    <t>Vieta</t>
  </si>
  <si>
    <t>Organizācija</t>
  </si>
  <si>
    <t>Kopsavilkums</t>
  </si>
  <si>
    <t>Sacensību galvenais tiesnesis, Starptautiskās kategorijas tiesnesis</t>
  </si>
  <si>
    <t>Sacensību galvenais sekretārs, 3.kategorijas tiesnesis</t>
  </si>
  <si>
    <t>B.Zavadskis</t>
  </si>
  <si>
    <t>G.Ignats</t>
  </si>
  <si>
    <t>Komandu cīņa</t>
  </si>
  <si>
    <t>Vingrinājums MŠ-30</t>
  </si>
  <si>
    <t>Vingrinājums MŠ-3x10</t>
  </si>
  <si>
    <t>Guļus</t>
  </si>
  <si>
    <t>Stāvus</t>
  </si>
  <si>
    <t>No ceļa</t>
  </si>
  <si>
    <t>smk
282
280</t>
  </si>
  <si>
    <t>1.kl.
278
270</t>
  </si>
  <si>
    <t>2.kl.
270
265</t>
  </si>
  <si>
    <t>3.kl.
256
255</t>
  </si>
  <si>
    <t>Norm.
Vīr.
Siev.</t>
  </si>
  <si>
    <t>1.kl.
288
283</t>
  </si>
  <si>
    <t>2.kl.
280
275</t>
  </si>
  <si>
    <t>3.kl.
265
255</t>
  </si>
  <si>
    <t>1.kl.
270
265</t>
  </si>
  <si>
    <t>2.kl.
255
250</t>
  </si>
  <si>
    <t>3.kl.
235
230</t>
  </si>
  <si>
    <t>Komandu punkti</t>
  </si>
  <si>
    <t>Par startiem</t>
  </si>
  <si>
    <t>Ātršau-
šana
ar pistoli</t>
  </si>
  <si>
    <t>Par 1.-3. individuālo vietu</t>
  </si>
  <si>
    <t>Rezultāts
vingrinājumā</t>
  </si>
  <si>
    <t>Par
1.-3.
vietu</t>
  </si>
  <si>
    <t>Par
startiem</t>
  </si>
  <si>
    <t>Ātršau-
šana
ar 
pistoli</t>
  </si>
  <si>
    <t>Ātršau-
šana
ar
pistoli</t>
  </si>
  <si>
    <t>Ko-
mandu
punkti</t>
  </si>
  <si>
    <t>Latvijas 2012.gada Ziemas čempionāts lietišķajā šaušanā</t>
  </si>
  <si>
    <t>2012.gada 23.-25.februārī</t>
  </si>
  <si>
    <t>1.</t>
  </si>
  <si>
    <t>2.</t>
  </si>
  <si>
    <t>3.</t>
  </si>
  <si>
    <t>Aleksandrs Majevskis</t>
  </si>
  <si>
    <t>A Kuzmina ŠSK</t>
  </si>
  <si>
    <t>Dmitrijs Kļešņins</t>
  </si>
  <si>
    <t>Ervīns Blumbergs</t>
  </si>
  <si>
    <t>Genādijs Klementjevs</t>
  </si>
  <si>
    <t>Igors Gribusts</t>
  </si>
  <si>
    <t>Maksims Kovaļovs</t>
  </si>
  <si>
    <t>Valērijs Silins</t>
  </si>
  <si>
    <t>Daugavpils</t>
  </si>
  <si>
    <t>Arta Vagale</t>
  </si>
  <si>
    <t>Dmitrijs Vasiļjevs</t>
  </si>
  <si>
    <t>Juris Ancāns</t>
  </si>
  <si>
    <t>Sergejs Sņežkovs</t>
  </si>
  <si>
    <t>Vadims Anetjko</t>
  </si>
  <si>
    <t>Vadims Daraškevičs</t>
  </si>
  <si>
    <t>Oļegs Prisakars</t>
  </si>
  <si>
    <t>Individuāli</t>
  </si>
  <si>
    <t>Andris Erķevics</t>
  </si>
  <si>
    <t>ZS 17.PABN</t>
  </si>
  <si>
    <t>Ilmārs Rozentāls</t>
  </si>
  <si>
    <t>Laila Pētersone</t>
  </si>
  <si>
    <t>Edgars Vilītis</t>
  </si>
  <si>
    <t>ZS Studentu bat</t>
  </si>
  <si>
    <t>Vilnis Celmiņš</t>
  </si>
  <si>
    <t>Vasilijs Smorodins</t>
  </si>
  <si>
    <t>Aleksandrs Seidametovs</t>
  </si>
  <si>
    <t>Dmitrijs Petrosjans</t>
  </si>
  <si>
    <t>Rihards Gerts</t>
  </si>
  <si>
    <t>Rūdolfs Veličko</t>
  </si>
  <si>
    <t>Vija Vagale</t>
  </si>
  <si>
    <t>Drošības policija</t>
  </si>
  <si>
    <t>Edmunds Vītoliņš</t>
  </si>
  <si>
    <t>Nadežda Dombrovska</t>
  </si>
  <si>
    <t>Oļegs Panteļejevs</t>
  </si>
  <si>
    <t>Vadims Dmitrijevs</t>
  </si>
  <si>
    <t>Ģirts Līcītis</t>
  </si>
  <si>
    <t>Pāvels Vlasovs</t>
  </si>
  <si>
    <t>Tālivaldis Dubovs</t>
  </si>
  <si>
    <t>Aigars Sparāns</t>
  </si>
  <si>
    <t>LR SAB</t>
  </si>
  <si>
    <t>Andris Grava</t>
  </si>
  <si>
    <t>Arnis Valge</t>
  </si>
  <si>
    <t>Dmitrijs Stežko</t>
  </si>
  <si>
    <t>Edvards Šagžijevs</t>
  </si>
  <si>
    <t>LSC</t>
  </si>
  <si>
    <t>Dmitri Reali</t>
  </si>
  <si>
    <t>Ņikita Mažinskis</t>
  </si>
  <si>
    <t>Vadims Mihailovs</t>
  </si>
  <si>
    <t>Vladimirs Fonarjuks</t>
  </si>
  <si>
    <t>Artūrs Bratuškins</t>
  </si>
  <si>
    <t>Valsts Policija</t>
  </si>
  <si>
    <t>Dace Vasecka</t>
  </si>
  <si>
    <t>Edgars Saukāns</t>
  </si>
  <si>
    <t>Mārtiņš Krauklis</t>
  </si>
  <si>
    <t>Roberts Hvesko</t>
  </si>
  <si>
    <t>Andrejs Morozovs</t>
  </si>
  <si>
    <t>Valsts robežsardze</t>
  </si>
  <si>
    <t>Andris Kolendovičs</t>
  </si>
  <si>
    <t>Artjoms Grigorjevs</t>
  </si>
  <si>
    <t>Arvīds Prikulis</t>
  </si>
  <si>
    <t>Gaļina Jupatova</t>
  </si>
  <si>
    <t>Ivans Iščenko</t>
  </si>
  <si>
    <t>Jānis Greckis</t>
  </si>
  <si>
    <t>Juris Stivriņš</t>
  </si>
  <si>
    <t>Pēteris Olksna</t>
  </si>
  <si>
    <t>Sergejs Jegorovs</t>
  </si>
  <si>
    <t>Uldis Grebežs</t>
  </si>
  <si>
    <t>Vitālijs Ščolkins</t>
  </si>
  <si>
    <t>Aleksandrs Voloncēvičs</t>
  </si>
  <si>
    <t>Alvis Mazkalns</t>
  </si>
  <si>
    <t>Ludmila Beļikova</t>
  </si>
  <si>
    <t>Ludmila Gubenko</t>
  </si>
  <si>
    <t>Valērijs Vaskis</t>
  </si>
  <si>
    <t>Modris Valdēns</t>
  </si>
  <si>
    <t>Jevgenija Žukova</t>
  </si>
  <si>
    <t>Viktors Siromjatņikovs</t>
  </si>
  <si>
    <t>Andis Gedoviuss</t>
  </si>
  <si>
    <t>Vasīlijs Smorodins</t>
  </si>
  <si>
    <t>VĀRDS, UZVĀRDS</t>
  </si>
  <si>
    <t>Andris Vagalis</t>
  </si>
  <si>
    <t>Aleksejs Sergejevs</t>
  </si>
  <si>
    <t>Eriks Cvečkovskis</t>
  </si>
  <si>
    <t>Andis Brakšs</t>
  </si>
  <si>
    <t>Svetlāna Gluščenkova</t>
  </si>
  <si>
    <t>Edmunds Sproģis</t>
  </si>
  <si>
    <t>Asnate Škute</t>
  </si>
  <si>
    <t>izstā</t>
  </si>
  <si>
    <t>jās</t>
  </si>
  <si>
    <t>smk</t>
  </si>
  <si>
    <t>ZS Studentu bat.</t>
  </si>
  <si>
    <t>Andrejs Signajevskis</t>
  </si>
  <si>
    <t>sm</t>
  </si>
  <si>
    <t>Daugavpils pilsētas 
Sporta pārvalde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</si>
</sst>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172" fontId="7" fillId="0" borderId="35" xfId="0" applyNumberFormat="1" applyFont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2" fontId="10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0</xdr:rowOff>
    </xdr:from>
    <xdr:to>
      <xdr:col>15</xdr:col>
      <xdr:colOff>685800</xdr:colOff>
      <xdr:row>2</xdr:row>
      <xdr:rowOff>38100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0</xdr:rowOff>
    </xdr:from>
    <xdr:to>
      <xdr:col>9</xdr:col>
      <xdr:colOff>561975</xdr:colOff>
      <xdr:row>0</xdr:row>
      <xdr:rowOff>466725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0</xdr:rowOff>
    </xdr:from>
    <xdr:to>
      <xdr:col>9</xdr:col>
      <xdr:colOff>476250</xdr:colOff>
      <xdr:row>2</xdr:row>
      <xdr:rowOff>19050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0</xdr:rowOff>
    </xdr:from>
    <xdr:to>
      <xdr:col>9</xdr:col>
      <xdr:colOff>457200</xdr:colOff>
      <xdr:row>1</xdr:row>
      <xdr:rowOff>0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19050</xdr:rowOff>
    </xdr:from>
    <xdr:to>
      <xdr:col>9</xdr:col>
      <xdr:colOff>742950</xdr:colOff>
      <xdr:row>2</xdr:row>
      <xdr:rowOff>28575</xdr:rowOff>
    </xdr:to>
    <xdr:pic>
      <xdr:nvPicPr>
        <xdr:cNvPr id="1" name="Attēls 2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90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38100</xdr:rowOff>
    </xdr:from>
    <xdr:to>
      <xdr:col>9</xdr:col>
      <xdr:colOff>190500</xdr:colOff>
      <xdr:row>2</xdr:row>
      <xdr:rowOff>9525</xdr:rowOff>
    </xdr:to>
    <xdr:pic>
      <xdr:nvPicPr>
        <xdr:cNvPr id="1" name="Attēls 4" descr="LDZ-CARGO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7.57421875" style="0" customWidth="1"/>
    <col min="2" max="2" width="24.7109375" style="0" customWidth="1"/>
    <col min="3" max="3" width="6.7109375" style="0" customWidth="1"/>
    <col min="4" max="4" width="7.140625" style="0" customWidth="1"/>
    <col min="5" max="5" width="10.57421875" style="0" customWidth="1"/>
    <col min="6" max="6" width="6.28125" style="0" customWidth="1"/>
    <col min="8" max="8" width="8.57421875" style="0" customWidth="1"/>
    <col min="9" max="9" width="6.7109375" style="0" customWidth="1"/>
    <col min="11" max="11" width="7.00390625" style="0" customWidth="1"/>
    <col min="14" max="14" width="6.421875" style="0" customWidth="1"/>
    <col min="15" max="15" width="8.421875" style="0" customWidth="1"/>
    <col min="16" max="16" width="11.00390625" style="0" customWidth="1"/>
    <col min="18" max="18" width="8.00390625" style="0" customWidth="1"/>
  </cols>
  <sheetData>
    <row r="1" spans="1:2" ht="18">
      <c r="A1" s="6" t="s">
        <v>66</v>
      </c>
      <c r="B1" s="4"/>
    </row>
    <row r="2" spans="1:6" ht="15.75">
      <c r="A2" s="7" t="s">
        <v>67</v>
      </c>
      <c r="B2" s="7"/>
      <c r="C2" s="7"/>
      <c r="D2" s="7" t="s">
        <v>2</v>
      </c>
      <c r="E2" s="7"/>
      <c r="F2" s="7"/>
    </row>
    <row r="3" ht="18.75" thickBot="1">
      <c r="B3" s="6" t="s">
        <v>34</v>
      </c>
    </row>
    <row r="4" spans="2:15" ht="18.75" thickBot="1">
      <c r="B4" s="6"/>
      <c r="C4" s="17" t="s">
        <v>56</v>
      </c>
      <c r="D4" s="15"/>
      <c r="E4" s="15"/>
      <c r="F4" s="17" t="s">
        <v>59</v>
      </c>
      <c r="G4" s="15"/>
      <c r="H4" s="15"/>
      <c r="I4" s="15"/>
      <c r="J4" s="16"/>
      <c r="K4" s="17" t="s">
        <v>57</v>
      </c>
      <c r="L4" s="15"/>
      <c r="M4" s="15"/>
      <c r="N4" s="15"/>
      <c r="O4" s="16"/>
    </row>
    <row r="5" spans="1:16" ht="58.5" customHeight="1" thickBot="1">
      <c r="A5" s="31" t="s">
        <v>32</v>
      </c>
      <c r="B5" s="26" t="s">
        <v>33</v>
      </c>
      <c r="C5" s="27" t="s">
        <v>28</v>
      </c>
      <c r="D5" s="28" t="s">
        <v>29</v>
      </c>
      <c r="E5" s="29" t="s">
        <v>64</v>
      </c>
      <c r="F5" s="27" t="s">
        <v>28</v>
      </c>
      <c r="G5" s="28" t="s">
        <v>29</v>
      </c>
      <c r="H5" s="29" t="s">
        <v>63</v>
      </c>
      <c r="I5" s="28" t="s">
        <v>30</v>
      </c>
      <c r="J5" s="30" t="s">
        <v>31</v>
      </c>
      <c r="K5" s="27" t="s">
        <v>28</v>
      </c>
      <c r="L5" s="28" t="s">
        <v>29</v>
      </c>
      <c r="M5" s="29" t="s">
        <v>58</v>
      </c>
      <c r="N5" s="28" t="s">
        <v>30</v>
      </c>
      <c r="O5" s="30" t="s">
        <v>31</v>
      </c>
      <c r="P5" s="79" t="s">
        <v>7</v>
      </c>
    </row>
    <row r="6" spans="1:16" ht="28.5" customHeight="1">
      <c r="A6" s="57">
        <v>1</v>
      </c>
      <c r="B6" s="59" t="s">
        <v>72</v>
      </c>
      <c r="C6" s="47">
        <v>22</v>
      </c>
      <c r="D6" s="48">
        <v>15</v>
      </c>
      <c r="E6" s="48">
        <v>22</v>
      </c>
      <c r="F6" s="49">
        <v>2</v>
      </c>
      <c r="G6" s="50">
        <v>3</v>
      </c>
      <c r="H6" s="50">
        <v>3</v>
      </c>
      <c r="I6" s="50"/>
      <c r="J6" s="51"/>
      <c r="K6" s="52">
        <v>4</v>
      </c>
      <c r="L6" s="53">
        <v>4</v>
      </c>
      <c r="M6" s="53">
        <v>3</v>
      </c>
      <c r="N6" s="53"/>
      <c r="O6" s="54"/>
      <c r="P6" s="80">
        <f aca="true" t="shared" si="0" ref="P6:P14">SUM(C6:O6)</f>
        <v>78</v>
      </c>
    </row>
    <row r="7" spans="1:16" ht="34.5" customHeight="1">
      <c r="A7" s="57">
        <v>2</v>
      </c>
      <c r="B7" s="61" t="s">
        <v>163</v>
      </c>
      <c r="C7" s="49">
        <v>18</v>
      </c>
      <c r="D7" s="50">
        <v>11</v>
      </c>
      <c r="E7" s="50">
        <v>18</v>
      </c>
      <c r="F7" s="49">
        <v>1</v>
      </c>
      <c r="G7" s="50"/>
      <c r="H7" s="50">
        <v>1</v>
      </c>
      <c r="I7" s="50"/>
      <c r="J7" s="51"/>
      <c r="K7" s="52">
        <v>3</v>
      </c>
      <c r="L7" s="53">
        <v>3</v>
      </c>
      <c r="M7" s="53">
        <v>3.5</v>
      </c>
      <c r="N7" s="53"/>
      <c r="O7" s="54"/>
      <c r="P7" s="80">
        <f t="shared" si="0"/>
        <v>58.5</v>
      </c>
    </row>
    <row r="8" spans="1:16" ht="28.5" customHeight="1">
      <c r="A8" s="57">
        <v>3</v>
      </c>
      <c r="B8" s="61" t="s">
        <v>89</v>
      </c>
      <c r="C8" s="49">
        <v>11</v>
      </c>
      <c r="D8" s="50">
        <v>13</v>
      </c>
      <c r="E8" s="50">
        <v>15</v>
      </c>
      <c r="F8" s="49"/>
      <c r="G8" s="50"/>
      <c r="H8" s="50"/>
      <c r="I8" s="50">
        <v>3</v>
      </c>
      <c r="J8" s="51">
        <v>2</v>
      </c>
      <c r="K8" s="52">
        <v>3.5</v>
      </c>
      <c r="L8" s="53">
        <v>3.5</v>
      </c>
      <c r="M8" s="53">
        <v>2</v>
      </c>
      <c r="N8" s="53">
        <v>1.5</v>
      </c>
      <c r="O8" s="54">
        <v>0.5</v>
      </c>
      <c r="P8" s="80">
        <f t="shared" si="0"/>
        <v>55</v>
      </c>
    </row>
    <row r="9" spans="1:16" ht="28.5" customHeight="1">
      <c r="A9" s="57">
        <v>4</v>
      </c>
      <c r="B9" s="59" t="s">
        <v>127</v>
      </c>
      <c r="C9" s="49">
        <v>15</v>
      </c>
      <c r="D9" s="50">
        <v>22</v>
      </c>
      <c r="E9" s="50"/>
      <c r="F9" s="49"/>
      <c r="G9" s="50"/>
      <c r="H9" s="50"/>
      <c r="I9" s="50"/>
      <c r="J9" s="51"/>
      <c r="K9" s="52">
        <v>6</v>
      </c>
      <c r="L9" s="53">
        <v>6</v>
      </c>
      <c r="M9" s="53"/>
      <c r="N9" s="53"/>
      <c r="O9" s="54"/>
      <c r="P9" s="80">
        <f t="shared" si="0"/>
        <v>49</v>
      </c>
    </row>
    <row r="10" spans="1:16" ht="28.5" customHeight="1">
      <c r="A10" s="57">
        <v>5</v>
      </c>
      <c r="B10" s="59" t="s">
        <v>101</v>
      </c>
      <c r="C10" s="49">
        <v>13</v>
      </c>
      <c r="D10" s="50">
        <v>18</v>
      </c>
      <c r="E10" s="50"/>
      <c r="F10" s="49"/>
      <c r="G10" s="50"/>
      <c r="H10" s="50"/>
      <c r="I10" s="50"/>
      <c r="J10" s="51"/>
      <c r="K10" s="52">
        <v>2</v>
      </c>
      <c r="L10" s="53">
        <v>2</v>
      </c>
      <c r="M10" s="53"/>
      <c r="N10" s="53"/>
      <c r="O10" s="54"/>
      <c r="P10" s="80">
        <f t="shared" si="0"/>
        <v>35</v>
      </c>
    </row>
    <row r="11" spans="1:16" ht="28.5" customHeight="1">
      <c r="A11" s="57">
        <v>6</v>
      </c>
      <c r="B11" s="59" t="s">
        <v>121</v>
      </c>
      <c r="C11" s="49">
        <v>9</v>
      </c>
      <c r="D11" s="50">
        <v>9</v>
      </c>
      <c r="E11" s="50"/>
      <c r="F11" s="49"/>
      <c r="G11" s="50"/>
      <c r="H11" s="50"/>
      <c r="I11" s="50"/>
      <c r="J11" s="51"/>
      <c r="K11" s="52">
        <v>2.5</v>
      </c>
      <c r="L11" s="53">
        <v>2.5</v>
      </c>
      <c r="M11" s="53"/>
      <c r="N11" s="53"/>
      <c r="O11" s="54"/>
      <c r="P11" s="80">
        <f t="shared" si="0"/>
        <v>23</v>
      </c>
    </row>
    <row r="12" spans="1:16" ht="28.5" customHeight="1">
      <c r="A12" s="57">
        <v>7</v>
      </c>
      <c r="B12" s="59" t="s">
        <v>110</v>
      </c>
      <c r="C12" s="49">
        <v>5</v>
      </c>
      <c r="D12" s="50">
        <v>7</v>
      </c>
      <c r="E12" s="50"/>
      <c r="F12" s="49"/>
      <c r="G12" s="50"/>
      <c r="H12" s="50"/>
      <c r="I12" s="50"/>
      <c r="J12" s="51"/>
      <c r="K12" s="52">
        <v>3</v>
      </c>
      <c r="L12" s="53">
        <v>3</v>
      </c>
      <c r="M12" s="53"/>
      <c r="N12" s="53"/>
      <c r="O12" s="54"/>
      <c r="P12" s="80">
        <f t="shared" si="0"/>
        <v>18</v>
      </c>
    </row>
    <row r="13" spans="1:16" ht="28.5" customHeight="1">
      <c r="A13" s="57">
        <v>8</v>
      </c>
      <c r="B13" s="59" t="s">
        <v>115</v>
      </c>
      <c r="C13" s="49">
        <v>7</v>
      </c>
      <c r="D13" s="50">
        <v>5</v>
      </c>
      <c r="E13" s="50"/>
      <c r="F13" s="49"/>
      <c r="G13" s="50"/>
      <c r="H13" s="50"/>
      <c r="I13" s="50"/>
      <c r="J13" s="51"/>
      <c r="K13" s="52">
        <v>2.5</v>
      </c>
      <c r="L13" s="53">
        <v>1.5</v>
      </c>
      <c r="M13" s="53"/>
      <c r="N13" s="53"/>
      <c r="O13" s="54"/>
      <c r="P13" s="80">
        <f t="shared" si="0"/>
        <v>16</v>
      </c>
    </row>
    <row r="14" spans="1:16" ht="28.5" customHeight="1" thickBot="1">
      <c r="A14" s="57">
        <v>9</v>
      </c>
      <c r="B14" s="59" t="s">
        <v>93</v>
      </c>
      <c r="C14" s="55"/>
      <c r="D14" s="56"/>
      <c r="E14" s="56"/>
      <c r="F14" s="55"/>
      <c r="G14" s="56"/>
      <c r="H14" s="56"/>
      <c r="I14" s="50">
        <v>2</v>
      </c>
      <c r="J14" s="51">
        <v>3</v>
      </c>
      <c r="K14" s="52"/>
      <c r="L14" s="53"/>
      <c r="M14" s="53">
        <v>0.5</v>
      </c>
      <c r="N14" s="53">
        <v>0.5</v>
      </c>
      <c r="O14" s="54">
        <v>0.5</v>
      </c>
      <c r="P14" s="81">
        <f t="shared" si="0"/>
        <v>6.5</v>
      </c>
    </row>
    <row r="17" spans="1:17" ht="12.75">
      <c r="A17" s="4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 t="s">
        <v>37</v>
      </c>
      <c r="M17" s="4"/>
      <c r="N17" s="4"/>
      <c r="O17" s="4"/>
      <c r="P17" s="4"/>
      <c r="Q17" s="4"/>
    </row>
    <row r="18" spans="1:1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 t="s">
        <v>38</v>
      </c>
      <c r="M19" s="4"/>
      <c r="N19" s="4"/>
      <c r="O19" s="4"/>
      <c r="P19" s="4"/>
      <c r="Q19" s="4"/>
    </row>
  </sheetData>
  <sheetProtection/>
  <printOptions horizontalCentered="1"/>
  <pageMargins left="0.75" right="0.75" top="0.551181102362204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25.57421875" style="0" customWidth="1"/>
    <col min="4" max="4" width="8.28125" style="0" customWidth="1"/>
    <col min="5" max="6" width="8.421875" style="0" customWidth="1"/>
    <col min="7" max="7" width="8.140625" style="0" customWidth="1"/>
    <col min="8" max="8" width="7.8515625" style="0" customWidth="1"/>
    <col min="9" max="9" width="7.421875" style="0" customWidth="1"/>
    <col min="10" max="10" width="8.57421875" style="0" customWidth="1"/>
  </cols>
  <sheetData>
    <row r="1" spans="1:2" ht="38.25" customHeight="1">
      <c r="A1" s="6" t="s">
        <v>66</v>
      </c>
      <c r="B1" s="4"/>
    </row>
    <row r="2" spans="1:10" ht="15.75">
      <c r="A2" s="7" t="s">
        <v>67</v>
      </c>
      <c r="B2" s="7"/>
      <c r="C2" s="7"/>
      <c r="E2" s="7"/>
      <c r="F2" s="7"/>
      <c r="G2" s="7"/>
      <c r="H2" s="7"/>
      <c r="I2" s="7"/>
      <c r="J2" s="32" t="s">
        <v>2</v>
      </c>
    </row>
    <row r="3" spans="1:10" ht="30.75" customHeight="1" thickBot="1">
      <c r="A3" s="6" t="s">
        <v>3</v>
      </c>
      <c r="B3" s="7"/>
      <c r="C3" s="7"/>
      <c r="D3" s="7"/>
      <c r="E3" s="8"/>
      <c r="F3" s="33" t="s">
        <v>15</v>
      </c>
      <c r="G3" s="33" t="s">
        <v>16</v>
      </c>
      <c r="H3" s="33" t="s">
        <v>18</v>
      </c>
      <c r="I3" s="33" t="s">
        <v>19</v>
      </c>
      <c r="J3" s="33" t="s">
        <v>17</v>
      </c>
    </row>
    <row r="4" spans="1:10" ht="22.5" customHeight="1">
      <c r="A4" s="90" t="s">
        <v>4</v>
      </c>
      <c r="B4" s="74" t="s">
        <v>149</v>
      </c>
      <c r="C4" s="71" t="s">
        <v>5</v>
      </c>
      <c r="D4" s="71" t="s">
        <v>6</v>
      </c>
      <c r="E4" s="71">
        <v>1</v>
      </c>
      <c r="F4" s="71">
        <v>2</v>
      </c>
      <c r="G4" s="71">
        <v>3</v>
      </c>
      <c r="H4" s="71" t="s">
        <v>7</v>
      </c>
      <c r="I4" s="71" t="s">
        <v>8</v>
      </c>
      <c r="J4" s="72" t="s">
        <v>9</v>
      </c>
    </row>
    <row r="5" spans="1:11" ht="18" customHeight="1">
      <c r="A5" s="60">
        <v>1</v>
      </c>
      <c r="B5" s="87" t="s">
        <v>92</v>
      </c>
      <c r="C5" s="87" t="s">
        <v>87</v>
      </c>
      <c r="D5" s="64">
        <v>1967</v>
      </c>
      <c r="E5" s="60">
        <v>94</v>
      </c>
      <c r="F5" s="63">
        <v>96</v>
      </c>
      <c r="G5" s="63">
        <v>96</v>
      </c>
      <c r="H5" s="64">
        <f aca="true" t="shared" si="0" ref="H5:H36">SUM(E5:G5)</f>
        <v>286</v>
      </c>
      <c r="I5" s="64" t="s">
        <v>162</v>
      </c>
      <c r="J5" s="66"/>
      <c r="K5" s="1"/>
    </row>
    <row r="6" spans="1:11" ht="18" customHeight="1">
      <c r="A6" s="60">
        <v>2</v>
      </c>
      <c r="B6" s="87" t="s">
        <v>76</v>
      </c>
      <c r="C6" s="87" t="s">
        <v>72</v>
      </c>
      <c r="D6" s="64">
        <v>1959</v>
      </c>
      <c r="E6" s="60">
        <v>90</v>
      </c>
      <c r="F6" s="63">
        <v>98</v>
      </c>
      <c r="G6" s="63">
        <v>89</v>
      </c>
      <c r="H6" s="64">
        <f t="shared" si="0"/>
        <v>277</v>
      </c>
      <c r="I6" s="64" t="s">
        <v>162</v>
      </c>
      <c r="J6" s="66">
        <v>2.5</v>
      </c>
      <c r="K6" s="1"/>
    </row>
    <row r="7" spans="1:10" ht="18" customHeight="1">
      <c r="A7" s="60">
        <v>3</v>
      </c>
      <c r="B7" s="88" t="s">
        <v>98</v>
      </c>
      <c r="C7" s="87" t="s">
        <v>79</v>
      </c>
      <c r="D7" s="89">
        <v>1960</v>
      </c>
      <c r="E7" s="62">
        <v>92</v>
      </c>
      <c r="F7" s="63">
        <v>93</v>
      </c>
      <c r="G7" s="63">
        <v>90</v>
      </c>
      <c r="H7" s="64">
        <f t="shared" si="0"/>
        <v>275</v>
      </c>
      <c r="I7" s="64" t="s">
        <v>162</v>
      </c>
      <c r="J7" s="66">
        <v>1.5</v>
      </c>
    </row>
    <row r="8" spans="1:11" ht="18" customHeight="1">
      <c r="A8" s="60">
        <v>4</v>
      </c>
      <c r="B8" s="87" t="s">
        <v>96</v>
      </c>
      <c r="C8" s="87" t="s">
        <v>72</v>
      </c>
      <c r="D8" s="64">
        <v>1948</v>
      </c>
      <c r="E8" s="60">
        <v>91</v>
      </c>
      <c r="F8" s="63">
        <v>95</v>
      </c>
      <c r="G8" s="63">
        <v>89</v>
      </c>
      <c r="H8" s="64">
        <f t="shared" si="0"/>
        <v>275</v>
      </c>
      <c r="I8" s="64" t="s">
        <v>162</v>
      </c>
      <c r="J8" s="66">
        <v>0.5</v>
      </c>
      <c r="K8" s="1"/>
    </row>
    <row r="9" spans="1:11" ht="18" customHeight="1">
      <c r="A9" s="60">
        <v>5</v>
      </c>
      <c r="B9" s="87" t="s">
        <v>103</v>
      </c>
      <c r="C9" s="87" t="s">
        <v>101</v>
      </c>
      <c r="D9" s="64">
        <v>1971</v>
      </c>
      <c r="E9" s="60">
        <v>88</v>
      </c>
      <c r="F9" s="63">
        <v>91</v>
      </c>
      <c r="G9" s="63">
        <v>91</v>
      </c>
      <c r="H9" s="64">
        <f t="shared" si="0"/>
        <v>270</v>
      </c>
      <c r="I9" s="64" t="s">
        <v>159</v>
      </c>
      <c r="J9" s="66">
        <v>0.5</v>
      </c>
      <c r="K9" s="18"/>
    </row>
    <row r="10" spans="1:11" ht="18" customHeight="1">
      <c r="A10" s="60">
        <v>6</v>
      </c>
      <c r="B10" s="87" t="s">
        <v>134</v>
      </c>
      <c r="C10" s="87" t="s">
        <v>127</v>
      </c>
      <c r="D10" s="64">
        <v>1967</v>
      </c>
      <c r="E10" s="60">
        <v>88</v>
      </c>
      <c r="F10" s="63">
        <v>89</v>
      </c>
      <c r="G10" s="63">
        <v>92</v>
      </c>
      <c r="H10" s="64">
        <f t="shared" si="0"/>
        <v>269</v>
      </c>
      <c r="I10" s="64" t="s">
        <v>159</v>
      </c>
      <c r="J10" s="66">
        <v>0.5</v>
      </c>
      <c r="K10" s="18"/>
    </row>
    <row r="11" spans="1:11" ht="18" customHeight="1">
      <c r="A11" s="60">
        <v>7</v>
      </c>
      <c r="B11" s="87" t="s">
        <v>153</v>
      </c>
      <c r="C11" s="87" t="s">
        <v>87</v>
      </c>
      <c r="D11" s="64">
        <v>1963</v>
      </c>
      <c r="E11" s="60">
        <v>88</v>
      </c>
      <c r="F11" s="63">
        <v>89</v>
      </c>
      <c r="G11" s="63">
        <v>92</v>
      </c>
      <c r="H11" s="64">
        <f t="shared" si="0"/>
        <v>269</v>
      </c>
      <c r="I11" s="64" t="s">
        <v>159</v>
      </c>
      <c r="J11" s="66"/>
      <c r="K11" s="1"/>
    </row>
    <row r="12" spans="1:11" ht="18" customHeight="1">
      <c r="A12" s="60">
        <v>8</v>
      </c>
      <c r="B12" s="87" t="s">
        <v>150</v>
      </c>
      <c r="C12" s="87" t="s">
        <v>79</v>
      </c>
      <c r="D12" s="64">
        <v>1967</v>
      </c>
      <c r="E12" s="60">
        <v>87</v>
      </c>
      <c r="F12" s="63">
        <v>90</v>
      </c>
      <c r="G12" s="63">
        <v>90</v>
      </c>
      <c r="H12" s="64">
        <f t="shared" si="0"/>
        <v>267</v>
      </c>
      <c r="I12" s="64" t="s">
        <v>159</v>
      </c>
      <c r="J12" s="66">
        <v>0.5</v>
      </c>
      <c r="K12" s="1"/>
    </row>
    <row r="13" spans="1:11" ht="18" customHeight="1">
      <c r="A13" s="60">
        <v>9</v>
      </c>
      <c r="B13" s="87" t="s">
        <v>71</v>
      </c>
      <c r="C13" s="87" t="s">
        <v>72</v>
      </c>
      <c r="D13" s="64">
        <v>1974</v>
      </c>
      <c r="E13" s="60">
        <v>91</v>
      </c>
      <c r="F13" s="63">
        <v>87</v>
      </c>
      <c r="G13" s="63">
        <v>89</v>
      </c>
      <c r="H13" s="64">
        <f t="shared" si="0"/>
        <v>267</v>
      </c>
      <c r="I13" s="64" t="s">
        <v>159</v>
      </c>
      <c r="J13" s="66">
        <v>0.5</v>
      </c>
      <c r="K13" s="1"/>
    </row>
    <row r="14" spans="1:10" ht="18" customHeight="1">
      <c r="A14" s="60">
        <v>10</v>
      </c>
      <c r="B14" s="87" t="s">
        <v>132</v>
      </c>
      <c r="C14" s="87" t="s">
        <v>127</v>
      </c>
      <c r="D14" s="64">
        <v>1982</v>
      </c>
      <c r="E14" s="60">
        <v>94</v>
      </c>
      <c r="F14" s="63">
        <v>86</v>
      </c>
      <c r="G14" s="63">
        <v>86</v>
      </c>
      <c r="H14" s="64">
        <f t="shared" si="0"/>
        <v>266</v>
      </c>
      <c r="I14" s="64" t="s">
        <v>159</v>
      </c>
      <c r="J14" s="66">
        <v>0.5</v>
      </c>
    </row>
    <row r="15" spans="1:11" ht="18" customHeight="1">
      <c r="A15" s="60">
        <v>11</v>
      </c>
      <c r="B15" s="87" t="s">
        <v>104</v>
      </c>
      <c r="C15" s="87" t="s">
        <v>101</v>
      </c>
      <c r="D15" s="64">
        <v>1961</v>
      </c>
      <c r="E15" s="60">
        <v>87</v>
      </c>
      <c r="F15" s="63">
        <v>82</v>
      </c>
      <c r="G15" s="63">
        <v>96</v>
      </c>
      <c r="H15" s="64">
        <f t="shared" si="0"/>
        <v>265</v>
      </c>
      <c r="I15" s="64" t="s">
        <v>159</v>
      </c>
      <c r="J15" s="66">
        <v>0.5</v>
      </c>
      <c r="K15" s="1"/>
    </row>
    <row r="16" spans="1:10" ht="18" customHeight="1">
      <c r="A16" s="60">
        <v>12</v>
      </c>
      <c r="B16" s="87" t="s">
        <v>102</v>
      </c>
      <c r="C16" s="87" t="s">
        <v>101</v>
      </c>
      <c r="D16" s="64">
        <v>1976</v>
      </c>
      <c r="E16" s="60">
        <v>89</v>
      </c>
      <c r="F16" s="63">
        <v>84</v>
      </c>
      <c r="G16" s="63">
        <v>91</v>
      </c>
      <c r="H16" s="64">
        <f t="shared" si="0"/>
        <v>264</v>
      </c>
      <c r="I16" s="64" t="s">
        <v>68</v>
      </c>
      <c r="J16" s="66">
        <v>0.5</v>
      </c>
    </row>
    <row r="17" spans="1:11" ht="18" customHeight="1">
      <c r="A17" s="60"/>
      <c r="B17" s="87" t="s">
        <v>141</v>
      </c>
      <c r="C17" s="88" t="s">
        <v>89</v>
      </c>
      <c r="D17" s="64">
        <v>1955</v>
      </c>
      <c r="E17" s="60">
        <v>86</v>
      </c>
      <c r="F17" s="63">
        <v>89</v>
      </c>
      <c r="G17" s="63">
        <v>89</v>
      </c>
      <c r="H17" s="64">
        <f t="shared" si="0"/>
        <v>264</v>
      </c>
      <c r="I17" s="64" t="s">
        <v>68</v>
      </c>
      <c r="J17" s="66">
        <v>0.5</v>
      </c>
      <c r="K17" s="1"/>
    </row>
    <row r="18" spans="1:11" ht="18" customHeight="1">
      <c r="A18" s="60">
        <v>14</v>
      </c>
      <c r="B18" s="87" t="s">
        <v>82</v>
      </c>
      <c r="C18" s="87" t="s">
        <v>79</v>
      </c>
      <c r="D18" s="64">
        <v>1971</v>
      </c>
      <c r="E18" s="60">
        <v>85</v>
      </c>
      <c r="F18" s="63">
        <v>88</v>
      </c>
      <c r="G18" s="63">
        <v>90</v>
      </c>
      <c r="H18" s="64">
        <f t="shared" si="0"/>
        <v>263</v>
      </c>
      <c r="I18" s="64" t="s">
        <v>68</v>
      </c>
      <c r="J18" s="66">
        <v>0.5</v>
      </c>
      <c r="K18" s="1"/>
    </row>
    <row r="19" spans="1:11" ht="18" customHeight="1">
      <c r="A19" s="60">
        <v>15</v>
      </c>
      <c r="B19" s="87" t="s">
        <v>97</v>
      </c>
      <c r="C19" s="87" t="s">
        <v>72</v>
      </c>
      <c r="D19" s="64">
        <v>1971</v>
      </c>
      <c r="E19" s="60">
        <v>84</v>
      </c>
      <c r="F19" s="63">
        <v>91</v>
      </c>
      <c r="G19" s="63">
        <v>87</v>
      </c>
      <c r="H19" s="64">
        <f t="shared" si="0"/>
        <v>262</v>
      </c>
      <c r="I19" s="64" t="s">
        <v>68</v>
      </c>
      <c r="J19" s="66">
        <v>0.5</v>
      </c>
      <c r="K19" s="1"/>
    </row>
    <row r="20" spans="1:11" ht="18" customHeight="1">
      <c r="A20" s="60">
        <v>16</v>
      </c>
      <c r="B20" s="87" t="s">
        <v>128</v>
      </c>
      <c r="C20" s="87" t="s">
        <v>127</v>
      </c>
      <c r="D20" s="64">
        <v>1975</v>
      </c>
      <c r="E20" s="60">
        <v>86</v>
      </c>
      <c r="F20" s="63">
        <v>87</v>
      </c>
      <c r="G20" s="63">
        <v>88</v>
      </c>
      <c r="H20" s="64">
        <f t="shared" si="0"/>
        <v>261</v>
      </c>
      <c r="I20" s="64" t="s">
        <v>68</v>
      </c>
      <c r="J20" s="66">
        <v>0.5</v>
      </c>
      <c r="K20" s="1"/>
    </row>
    <row r="21" spans="1:11" ht="18" customHeight="1">
      <c r="A21" s="60">
        <v>17</v>
      </c>
      <c r="B21" s="87" t="s">
        <v>80</v>
      </c>
      <c r="C21" s="87" t="s">
        <v>79</v>
      </c>
      <c r="D21" s="64">
        <v>1991</v>
      </c>
      <c r="E21" s="60">
        <v>92</v>
      </c>
      <c r="F21" s="63">
        <v>80</v>
      </c>
      <c r="G21" s="63">
        <v>87</v>
      </c>
      <c r="H21" s="64">
        <f t="shared" si="0"/>
        <v>259</v>
      </c>
      <c r="I21" s="64" t="s">
        <v>68</v>
      </c>
      <c r="J21" s="66">
        <v>0.5</v>
      </c>
      <c r="K21" s="1"/>
    </row>
    <row r="22" spans="1:11" ht="18" customHeight="1">
      <c r="A22" s="60">
        <v>18</v>
      </c>
      <c r="B22" s="88" t="s">
        <v>108</v>
      </c>
      <c r="C22" s="87" t="s">
        <v>87</v>
      </c>
      <c r="D22" s="89">
        <v>1940</v>
      </c>
      <c r="E22" s="60">
        <v>85</v>
      </c>
      <c r="F22" s="63">
        <v>89</v>
      </c>
      <c r="G22" s="63">
        <v>84</v>
      </c>
      <c r="H22" s="64">
        <f t="shared" si="0"/>
        <v>258</v>
      </c>
      <c r="I22" s="64" t="s">
        <v>68</v>
      </c>
      <c r="J22" s="66"/>
      <c r="K22" s="1"/>
    </row>
    <row r="23" spans="1:11" ht="18" customHeight="1">
      <c r="A23" s="60"/>
      <c r="B23" s="87" t="s">
        <v>139</v>
      </c>
      <c r="C23" s="88" t="s">
        <v>89</v>
      </c>
      <c r="D23" s="64">
        <v>1961</v>
      </c>
      <c r="E23" s="60">
        <v>85</v>
      </c>
      <c r="F23" s="63">
        <v>91</v>
      </c>
      <c r="G23" s="63">
        <v>82</v>
      </c>
      <c r="H23" s="64">
        <f t="shared" si="0"/>
        <v>258</v>
      </c>
      <c r="I23" s="64" t="s">
        <v>68</v>
      </c>
      <c r="J23" s="66">
        <v>0.5</v>
      </c>
      <c r="K23" s="1"/>
    </row>
    <row r="24" spans="1:11" ht="18" customHeight="1">
      <c r="A24" s="60">
        <v>20</v>
      </c>
      <c r="B24" s="87" t="s">
        <v>154</v>
      </c>
      <c r="C24" s="87" t="s">
        <v>87</v>
      </c>
      <c r="D24" s="64">
        <v>1962</v>
      </c>
      <c r="E24" s="60">
        <v>87</v>
      </c>
      <c r="F24" s="63">
        <v>84</v>
      </c>
      <c r="G24" s="63">
        <v>86</v>
      </c>
      <c r="H24" s="64">
        <f t="shared" si="0"/>
        <v>257</v>
      </c>
      <c r="I24" s="64" t="s">
        <v>68</v>
      </c>
      <c r="J24" s="66"/>
      <c r="K24" s="1"/>
    </row>
    <row r="25" spans="1:11" ht="18" customHeight="1">
      <c r="A25" s="60"/>
      <c r="B25" s="87" t="s">
        <v>73</v>
      </c>
      <c r="C25" s="87" t="s">
        <v>72</v>
      </c>
      <c r="D25" s="64">
        <v>1977</v>
      </c>
      <c r="E25" s="60">
        <v>91</v>
      </c>
      <c r="F25" s="63">
        <v>82</v>
      </c>
      <c r="G25" s="63">
        <v>84</v>
      </c>
      <c r="H25" s="64">
        <f t="shared" si="0"/>
        <v>257</v>
      </c>
      <c r="I25" s="64" t="s">
        <v>68</v>
      </c>
      <c r="J25" s="66">
        <v>0.5</v>
      </c>
      <c r="K25" s="1"/>
    </row>
    <row r="26" spans="1:11" ht="18" customHeight="1">
      <c r="A26" s="60">
        <v>22</v>
      </c>
      <c r="B26" s="87" t="s">
        <v>75</v>
      </c>
      <c r="C26" s="87" t="s">
        <v>72</v>
      </c>
      <c r="D26" s="64">
        <v>1954</v>
      </c>
      <c r="E26" s="60">
        <v>78</v>
      </c>
      <c r="F26" s="63">
        <v>88</v>
      </c>
      <c r="G26" s="63">
        <v>90</v>
      </c>
      <c r="H26" s="64">
        <f t="shared" si="0"/>
        <v>256</v>
      </c>
      <c r="I26" s="64" t="s">
        <v>68</v>
      </c>
      <c r="J26" s="66">
        <v>0.5</v>
      </c>
      <c r="K26" s="1"/>
    </row>
    <row r="27" spans="1:11" ht="18" customHeight="1">
      <c r="A27" s="60">
        <v>23</v>
      </c>
      <c r="B27" s="87" t="s">
        <v>133</v>
      </c>
      <c r="C27" s="87" t="s">
        <v>127</v>
      </c>
      <c r="D27" s="64">
        <v>1983</v>
      </c>
      <c r="E27" s="60">
        <v>86</v>
      </c>
      <c r="F27" s="63">
        <v>79</v>
      </c>
      <c r="G27" s="63">
        <v>90</v>
      </c>
      <c r="H27" s="64">
        <f t="shared" si="0"/>
        <v>255</v>
      </c>
      <c r="I27" s="64" t="s">
        <v>68</v>
      </c>
      <c r="J27" s="66">
        <v>0.5</v>
      </c>
      <c r="K27" s="1"/>
    </row>
    <row r="28" spans="1:11" ht="18" customHeight="1">
      <c r="A28" s="60"/>
      <c r="B28" s="87" t="s">
        <v>138</v>
      </c>
      <c r="C28" s="87" t="s">
        <v>127</v>
      </c>
      <c r="D28" s="64">
        <v>1980</v>
      </c>
      <c r="E28" s="60">
        <v>89</v>
      </c>
      <c r="F28" s="63">
        <v>82</v>
      </c>
      <c r="G28" s="63">
        <v>84</v>
      </c>
      <c r="H28" s="64">
        <f t="shared" si="0"/>
        <v>255</v>
      </c>
      <c r="I28" s="64" t="s">
        <v>68</v>
      </c>
      <c r="J28" s="66">
        <v>0.5</v>
      </c>
      <c r="K28" s="1"/>
    </row>
    <row r="29" spans="1:11" ht="18" customHeight="1">
      <c r="A29" s="60"/>
      <c r="B29" s="87" t="s">
        <v>130</v>
      </c>
      <c r="C29" s="87" t="s">
        <v>127</v>
      </c>
      <c r="D29" s="64">
        <v>1968</v>
      </c>
      <c r="E29" s="60">
        <v>87</v>
      </c>
      <c r="F29" s="63">
        <v>87</v>
      </c>
      <c r="G29" s="63">
        <v>81</v>
      </c>
      <c r="H29" s="64">
        <f t="shared" si="0"/>
        <v>255</v>
      </c>
      <c r="I29" s="64" t="s">
        <v>68</v>
      </c>
      <c r="J29" s="66">
        <v>0.5</v>
      </c>
      <c r="K29" s="1"/>
    </row>
    <row r="30" spans="1:11" ht="18" customHeight="1">
      <c r="A30" s="60">
        <v>26</v>
      </c>
      <c r="B30" s="87" t="s">
        <v>107</v>
      </c>
      <c r="C30" s="87" t="s">
        <v>87</v>
      </c>
      <c r="D30" s="64">
        <v>1962</v>
      </c>
      <c r="E30" s="60">
        <v>85</v>
      </c>
      <c r="F30" s="63">
        <v>83</v>
      </c>
      <c r="G30" s="63">
        <v>86</v>
      </c>
      <c r="H30" s="64">
        <f t="shared" si="0"/>
        <v>254</v>
      </c>
      <c r="I30" s="64" t="s">
        <v>70</v>
      </c>
      <c r="J30" s="66"/>
      <c r="K30" s="1"/>
    </row>
    <row r="31" spans="1:11" ht="18" customHeight="1">
      <c r="A31" s="60">
        <v>27</v>
      </c>
      <c r="B31" s="87" t="s">
        <v>123</v>
      </c>
      <c r="C31" s="87" t="s">
        <v>121</v>
      </c>
      <c r="D31" s="64">
        <v>1972</v>
      </c>
      <c r="E31" s="60">
        <v>82</v>
      </c>
      <c r="F31" s="63">
        <v>85</v>
      </c>
      <c r="G31" s="63">
        <v>86</v>
      </c>
      <c r="H31" s="64">
        <f t="shared" si="0"/>
        <v>253</v>
      </c>
      <c r="I31" s="64" t="s">
        <v>70</v>
      </c>
      <c r="J31" s="66">
        <v>0.5</v>
      </c>
      <c r="K31" s="1"/>
    </row>
    <row r="32" spans="1:11" ht="18" customHeight="1">
      <c r="A32" s="60">
        <v>28</v>
      </c>
      <c r="B32" s="87" t="s">
        <v>124</v>
      </c>
      <c r="C32" s="87" t="s">
        <v>121</v>
      </c>
      <c r="D32" s="64">
        <v>1982</v>
      </c>
      <c r="E32" s="60">
        <v>81</v>
      </c>
      <c r="F32" s="63">
        <v>85</v>
      </c>
      <c r="G32" s="63">
        <v>86</v>
      </c>
      <c r="H32" s="64">
        <f t="shared" si="0"/>
        <v>252</v>
      </c>
      <c r="I32" s="64" t="s">
        <v>70</v>
      </c>
      <c r="J32" s="66">
        <v>0.5</v>
      </c>
      <c r="K32" s="1"/>
    </row>
    <row r="33" spans="1:11" ht="18" customHeight="1">
      <c r="A33" s="60"/>
      <c r="B33" s="87" t="s">
        <v>135</v>
      </c>
      <c r="C33" s="87" t="s">
        <v>127</v>
      </c>
      <c r="D33" s="64">
        <v>1959</v>
      </c>
      <c r="E33" s="60">
        <v>82</v>
      </c>
      <c r="F33" s="63">
        <v>85</v>
      </c>
      <c r="G33" s="63">
        <v>85</v>
      </c>
      <c r="H33" s="64">
        <f t="shared" si="0"/>
        <v>252</v>
      </c>
      <c r="I33" s="64" t="s">
        <v>70</v>
      </c>
      <c r="J33" s="66">
        <v>0.5</v>
      </c>
      <c r="K33" s="1"/>
    </row>
    <row r="34" spans="1:11" ht="18" customHeight="1">
      <c r="A34" s="60"/>
      <c r="B34" s="87" t="s">
        <v>90</v>
      </c>
      <c r="C34" s="88" t="s">
        <v>89</v>
      </c>
      <c r="D34" s="64">
        <v>1956</v>
      </c>
      <c r="E34" s="60">
        <v>86</v>
      </c>
      <c r="F34" s="63">
        <v>85</v>
      </c>
      <c r="G34" s="63">
        <v>81</v>
      </c>
      <c r="H34" s="64">
        <f t="shared" si="0"/>
        <v>252</v>
      </c>
      <c r="I34" s="64" t="s">
        <v>70</v>
      </c>
      <c r="J34" s="66">
        <v>0.5</v>
      </c>
      <c r="K34" s="1"/>
    </row>
    <row r="35" spans="1:11" ht="18" customHeight="1">
      <c r="A35" s="60">
        <v>31</v>
      </c>
      <c r="B35" s="87" t="s">
        <v>136</v>
      </c>
      <c r="C35" s="87" t="s">
        <v>127</v>
      </c>
      <c r="D35" s="64">
        <v>1976</v>
      </c>
      <c r="E35" s="60">
        <v>85</v>
      </c>
      <c r="F35" s="63">
        <v>81</v>
      </c>
      <c r="G35" s="63">
        <v>85</v>
      </c>
      <c r="H35" s="64">
        <f t="shared" si="0"/>
        <v>251</v>
      </c>
      <c r="I35" s="64" t="s">
        <v>70</v>
      </c>
      <c r="J35" s="66">
        <v>0.5</v>
      </c>
      <c r="K35" s="1"/>
    </row>
    <row r="36" spans="1:11" ht="18" customHeight="1">
      <c r="A36" s="60">
        <v>32</v>
      </c>
      <c r="B36" s="87" t="s">
        <v>118</v>
      </c>
      <c r="C36" s="87" t="s">
        <v>115</v>
      </c>
      <c r="D36" s="64">
        <v>1971</v>
      </c>
      <c r="E36" s="60">
        <v>78</v>
      </c>
      <c r="F36" s="63">
        <v>85</v>
      </c>
      <c r="G36" s="63">
        <v>87</v>
      </c>
      <c r="H36" s="64">
        <f t="shared" si="0"/>
        <v>250</v>
      </c>
      <c r="I36" s="64" t="s">
        <v>70</v>
      </c>
      <c r="J36" s="66">
        <v>0.5</v>
      </c>
      <c r="K36" s="1"/>
    </row>
    <row r="37" spans="1:11" ht="18" customHeight="1">
      <c r="A37" s="60">
        <v>33</v>
      </c>
      <c r="B37" s="87" t="s">
        <v>99</v>
      </c>
      <c r="C37" s="87" t="s">
        <v>79</v>
      </c>
      <c r="D37" s="64">
        <v>1954</v>
      </c>
      <c r="E37" s="60">
        <v>86</v>
      </c>
      <c r="F37" s="63">
        <v>81</v>
      </c>
      <c r="G37" s="63">
        <v>82</v>
      </c>
      <c r="H37" s="64">
        <f aca="true" t="shared" si="1" ref="H37:H65">SUM(E37:G37)</f>
        <v>249</v>
      </c>
      <c r="I37" s="64" t="s">
        <v>70</v>
      </c>
      <c r="J37" s="66">
        <v>0.5</v>
      </c>
      <c r="K37" s="1"/>
    </row>
    <row r="38" spans="1:11" ht="18" customHeight="1">
      <c r="A38" s="60">
        <v>34</v>
      </c>
      <c r="B38" s="88" t="s">
        <v>100</v>
      </c>
      <c r="C38" s="87" t="s">
        <v>79</v>
      </c>
      <c r="D38" s="89">
        <v>1967</v>
      </c>
      <c r="E38" s="62">
        <v>83</v>
      </c>
      <c r="F38" s="63">
        <v>83</v>
      </c>
      <c r="G38" s="63">
        <v>82</v>
      </c>
      <c r="H38" s="64">
        <f t="shared" si="1"/>
        <v>248</v>
      </c>
      <c r="I38" s="64" t="s">
        <v>70</v>
      </c>
      <c r="J38" s="66">
        <v>0.5</v>
      </c>
      <c r="K38" s="1"/>
    </row>
    <row r="39" spans="1:11" ht="18" customHeight="1">
      <c r="A39" s="60"/>
      <c r="B39" s="87" t="s">
        <v>137</v>
      </c>
      <c r="C39" s="87" t="s">
        <v>127</v>
      </c>
      <c r="D39" s="64">
        <v>1980</v>
      </c>
      <c r="E39" s="60">
        <v>84</v>
      </c>
      <c r="F39" s="63">
        <v>82</v>
      </c>
      <c r="G39" s="63">
        <v>82</v>
      </c>
      <c r="H39" s="64">
        <f t="shared" si="1"/>
        <v>248</v>
      </c>
      <c r="I39" s="64" t="s">
        <v>70</v>
      </c>
      <c r="J39" s="66">
        <v>0.5</v>
      </c>
      <c r="K39" s="1"/>
    </row>
    <row r="40" spans="1:11" ht="18" customHeight="1">
      <c r="A40" s="60"/>
      <c r="B40" s="87" t="s">
        <v>126</v>
      </c>
      <c r="C40" s="87" t="s">
        <v>127</v>
      </c>
      <c r="D40" s="64">
        <v>1974</v>
      </c>
      <c r="E40" s="60">
        <v>84</v>
      </c>
      <c r="F40" s="63">
        <v>82</v>
      </c>
      <c r="G40" s="63">
        <v>82</v>
      </c>
      <c r="H40" s="64">
        <f t="shared" si="1"/>
        <v>248</v>
      </c>
      <c r="I40" s="64" t="s">
        <v>70</v>
      </c>
      <c r="J40" s="66">
        <v>0.5</v>
      </c>
      <c r="K40" s="1"/>
    </row>
    <row r="41" spans="1:11" ht="18" customHeight="1">
      <c r="A41" s="60"/>
      <c r="B41" s="87" t="s">
        <v>129</v>
      </c>
      <c r="C41" s="87" t="s">
        <v>127</v>
      </c>
      <c r="D41" s="64">
        <v>1990</v>
      </c>
      <c r="E41" s="60">
        <v>83</v>
      </c>
      <c r="F41" s="63">
        <v>84</v>
      </c>
      <c r="G41" s="63">
        <v>81</v>
      </c>
      <c r="H41" s="64">
        <f t="shared" si="1"/>
        <v>248</v>
      </c>
      <c r="I41" s="64" t="s">
        <v>70</v>
      </c>
      <c r="J41" s="66">
        <v>0.5</v>
      </c>
      <c r="K41" s="1"/>
    </row>
    <row r="42" spans="1:11" ht="18" customHeight="1">
      <c r="A42" s="60">
        <v>38</v>
      </c>
      <c r="B42" s="87" t="s">
        <v>152</v>
      </c>
      <c r="C42" s="87" t="s">
        <v>110</v>
      </c>
      <c r="D42" s="64">
        <v>1976</v>
      </c>
      <c r="E42" s="60">
        <v>85</v>
      </c>
      <c r="F42" s="63">
        <v>80</v>
      </c>
      <c r="G42" s="63">
        <v>82</v>
      </c>
      <c r="H42" s="64">
        <f t="shared" si="1"/>
        <v>247</v>
      </c>
      <c r="I42" s="64" t="s">
        <v>70</v>
      </c>
      <c r="J42" s="66">
        <v>0.5</v>
      </c>
      <c r="K42" s="1"/>
    </row>
    <row r="43" spans="1:11" ht="18" customHeight="1">
      <c r="A43" s="60">
        <v>39</v>
      </c>
      <c r="B43" s="87" t="s">
        <v>105</v>
      </c>
      <c r="C43" s="87" t="s">
        <v>101</v>
      </c>
      <c r="D43" s="64">
        <v>1978</v>
      </c>
      <c r="E43" s="60">
        <v>81</v>
      </c>
      <c r="F43" s="63">
        <v>85</v>
      </c>
      <c r="G43" s="63">
        <v>80</v>
      </c>
      <c r="H43" s="64">
        <f t="shared" si="1"/>
        <v>246</v>
      </c>
      <c r="I43" s="64" t="s">
        <v>70</v>
      </c>
      <c r="J43" s="66">
        <v>0.5</v>
      </c>
      <c r="K43" s="1"/>
    </row>
    <row r="44" spans="1:11" ht="18" customHeight="1">
      <c r="A44" s="60">
        <v>40</v>
      </c>
      <c r="B44" s="87" t="s">
        <v>119</v>
      </c>
      <c r="C44" s="87" t="s">
        <v>115</v>
      </c>
      <c r="D44" s="64">
        <v>1958</v>
      </c>
      <c r="E44" s="60">
        <v>76</v>
      </c>
      <c r="F44" s="63">
        <v>81</v>
      </c>
      <c r="G44" s="63">
        <v>88</v>
      </c>
      <c r="H44" s="64">
        <f t="shared" si="1"/>
        <v>245</v>
      </c>
      <c r="I44" s="64" t="s">
        <v>70</v>
      </c>
      <c r="J44" s="66">
        <v>0.5</v>
      </c>
      <c r="K44" s="1"/>
    </row>
    <row r="45" spans="1:11" ht="18" customHeight="1">
      <c r="A45" s="60"/>
      <c r="B45" s="87" t="s">
        <v>122</v>
      </c>
      <c r="C45" s="87" t="s">
        <v>121</v>
      </c>
      <c r="D45" s="64">
        <v>1983</v>
      </c>
      <c r="E45" s="60">
        <v>83</v>
      </c>
      <c r="F45" s="63">
        <v>78</v>
      </c>
      <c r="G45" s="63">
        <v>84</v>
      </c>
      <c r="H45" s="64">
        <f t="shared" si="1"/>
        <v>245</v>
      </c>
      <c r="I45" s="64" t="s">
        <v>70</v>
      </c>
      <c r="J45" s="66">
        <v>0.5</v>
      </c>
      <c r="K45" s="1"/>
    </row>
    <row r="46" spans="1:11" ht="18" customHeight="1">
      <c r="A46" s="60">
        <v>42</v>
      </c>
      <c r="B46" s="87" t="s">
        <v>120</v>
      </c>
      <c r="C46" s="87" t="s">
        <v>121</v>
      </c>
      <c r="D46" s="64">
        <v>1970</v>
      </c>
      <c r="E46" s="60">
        <v>81</v>
      </c>
      <c r="F46" s="63">
        <v>89</v>
      </c>
      <c r="G46" s="63">
        <v>74</v>
      </c>
      <c r="H46" s="64">
        <f t="shared" si="1"/>
        <v>244</v>
      </c>
      <c r="I46" s="64" t="s">
        <v>70</v>
      </c>
      <c r="J46" s="66">
        <v>0.5</v>
      </c>
      <c r="K46" s="1"/>
    </row>
    <row r="47" spans="1:11" ht="18" customHeight="1">
      <c r="A47" s="60">
        <v>43</v>
      </c>
      <c r="B47" s="87" t="s">
        <v>117</v>
      </c>
      <c r="C47" s="87" t="s">
        <v>115</v>
      </c>
      <c r="D47" s="64">
        <v>1988</v>
      </c>
      <c r="E47" s="60">
        <v>70</v>
      </c>
      <c r="F47" s="63">
        <v>84</v>
      </c>
      <c r="G47" s="63">
        <v>86</v>
      </c>
      <c r="H47" s="64">
        <f t="shared" si="1"/>
        <v>240</v>
      </c>
      <c r="I47" s="64" t="s">
        <v>70</v>
      </c>
      <c r="J47" s="66">
        <v>0.5</v>
      </c>
      <c r="K47" s="1"/>
    </row>
    <row r="48" spans="1:11" ht="18" customHeight="1">
      <c r="A48" s="60">
        <v>44</v>
      </c>
      <c r="B48" s="87" t="s">
        <v>88</v>
      </c>
      <c r="C48" s="88" t="s">
        <v>89</v>
      </c>
      <c r="D48" s="64">
        <v>1972</v>
      </c>
      <c r="E48" s="60">
        <v>69</v>
      </c>
      <c r="F48" s="63">
        <v>86</v>
      </c>
      <c r="G48" s="63">
        <v>81</v>
      </c>
      <c r="H48" s="64">
        <f t="shared" si="1"/>
        <v>236</v>
      </c>
      <c r="I48" s="64" t="s">
        <v>70</v>
      </c>
      <c r="J48" s="66">
        <v>0.5</v>
      </c>
      <c r="K48" s="1"/>
    </row>
    <row r="49" spans="1:11" ht="18" customHeight="1">
      <c r="A49" s="60">
        <v>45</v>
      </c>
      <c r="B49" s="87" t="s">
        <v>113</v>
      </c>
      <c r="C49" s="87" t="s">
        <v>110</v>
      </c>
      <c r="D49" s="64">
        <v>1970</v>
      </c>
      <c r="E49" s="60">
        <v>78</v>
      </c>
      <c r="F49" s="63">
        <v>75</v>
      </c>
      <c r="G49" s="63">
        <v>82</v>
      </c>
      <c r="H49" s="64">
        <f t="shared" si="1"/>
        <v>235</v>
      </c>
      <c r="I49" s="64" t="s">
        <v>70</v>
      </c>
      <c r="J49" s="66">
        <v>0.5</v>
      </c>
      <c r="K49" s="1"/>
    </row>
    <row r="50" spans="1:11" ht="18" customHeight="1">
      <c r="A50" s="60">
        <v>46</v>
      </c>
      <c r="B50" s="87" t="s">
        <v>142</v>
      </c>
      <c r="C50" s="88" t="s">
        <v>89</v>
      </c>
      <c r="D50" s="64">
        <v>1951</v>
      </c>
      <c r="E50" s="60">
        <v>81</v>
      </c>
      <c r="F50" s="63">
        <v>79</v>
      </c>
      <c r="G50" s="63">
        <v>74</v>
      </c>
      <c r="H50" s="64">
        <f t="shared" si="1"/>
        <v>234</v>
      </c>
      <c r="I50" s="64" t="s">
        <v>70</v>
      </c>
      <c r="J50" s="66">
        <v>0.5</v>
      </c>
      <c r="K50" s="1"/>
    </row>
    <row r="51" spans="1:11" ht="18" customHeight="1">
      <c r="A51" s="60">
        <v>47</v>
      </c>
      <c r="B51" s="87" t="s">
        <v>116</v>
      </c>
      <c r="C51" s="87" t="s">
        <v>115</v>
      </c>
      <c r="D51" s="64">
        <v>1967</v>
      </c>
      <c r="E51" s="60">
        <v>74</v>
      </c>
      <c r="F51" s="63">
        <v>82</v>
      </c>
      <c r="G51" s="63">
        <v>77</v>
      </c>
      <c r="H51" s="64">
        <f t="shared" si="1"/>
        <v>233</v>
      </c>
      <c r="I51" s="64" t="s">
        <v>70</v>
      </c>
      <c r="J51" s="66">
        <v>0.5</v>
      </c>
      <c r="K51" s="1"/>
    </row>
    <row r="52" spans="1:11" ht="18" customHeight="1">
      <c r="A52" s="60">
        <v>48</v>
      </c>
      <c r="B52" s="87" t="s">
        <v>112</v>
      </c>
      <c r="C52" s="87" t="s">
        <v>110</v>
      </c>
      <c r="D52" s="64">
        <v>1973</v>
      </c>
      <c r="E52" s="60">
        <v>69</v>
      </c>
      <c r="F52" s="63">
        <v>83</v>
      </c>
      <c r="G52" s="63">
        <v>80</v>
      </c>
      <c r="H52" s="64">
        <f t="shared" si="1"/>
        <v>232</v>
      </c>
      <c r="I52" s="64" t="s">
        <v>70</v>
      </c>
      <c r="J52" s="66">
        <v>0.5</v>
      </c>
      <c r="K52" s="1"/>
    </row>
    <row r="53" spans="1:11" ht="18" customHeight="1">
      <c r="A53" s="60">
        <v>49</v>
      </c>
      <c r="B53" s="87" t="s">
        <v>140</v>
      </c>
      <c r="C53" s="88" t="s">
        <v>89</v>
      </c>
      <c r="D53" s="64">
        <v>1985</v>
      </c>
      <c r="E53" s="60">
        <v>80</v>
      </c>
      <c r="F53" s="63">
        <v>72</v>
      </c>
      <c r="G53" s="63">
        <v>77</v>
      </c>
      <c r="H53" s="64">
        <f t="shared" si="1"/>
        <v>229</v>
      </c>
      <c r="I53" s="64" t="s">
        <v>70</v>
      </c>
      <c r="J53" s="66">
        <v>0.5</v>
      </c>
      <c r="K53" s="1"/>
    </row>
    <row r="54" spans="1:11" ht="18" customHeight="1">
      <c r="A54" s="60">
        <v>50</v>
      </c>
      <c r="B54" s="87" t="s">
        <v>143</v>
      </c>
      <c r="C54" s="88" t="s">
        <v>89</v>
      </c>
      <c r="D54" s="64">
        <v>1943</v>
      </c>
      <c r="E54" s="60">
        <v>80</v>
      </c>
      <c r="F54" s="63">
        <v>78</v>
      </c>
      <c r="G54" s="63">
        <v>67</v>
      </c>
      <c r="H54" s="64">
        <f t="shared" si="1"/>
        <v>225</v>
      </c>
      <c r="I54" s="64" t="s">
        <v>70</v>
      </c>
      <c r="J54" s="66">
        <v>0.5</v>
      </c>
      <c r="K54" s="1"/>
    </row>
    <row r="55" spans="1:11" ht="18" customHeight="1">
      <c r="A55" s="60">
        <v>51</v>
      </c>
      <c r="B55" s="88" t="s">
        <v>125</v>
      </c>
      <c r="C55" s="87" t="s">
        <v>121</v>
      </c>
      <c r="D55" s="89">
        <v>1970</v>
      </c>
      <c r="E55" s="60">
        <v>67</v>
      </c>
      <c r="F55" s="63">
        <v>73</v>
      </c>
      <c r="G55" s="63">
        <v>69</v>
      </c>
      <c r="H55" s="64">
        <f t="shared" si="1"/>
        <v>209</v>
      </c>
      <c r="I55" s="64"/>
      <c r="J55" s="66">
        <v>0.5</v>
      </c>
      <c r="K55" s="1"/>
    </row>
    <row r="56" spans="1:11" ht="18" customHeight="1">
      <c r="A56" s="60">
        <v>52</v>
      </c>
      <c r="B56" s="87" t="s">
        <v>106</v>
      </c>
      <c r="C56" s="87" t="s">
        <v>87</v>
      </c>
      <c r="D56" s="64">
        <v>1979</v>
      </c>
      <c r="E56" s="60">
        <v>75</v>
      </c>
      <c r="F56" s="63">
        <v>69</v>
      </c>
      <c r="G56" s="63">
        <v>59</v>
      </c>
      <c r="H56" s="64">
        <f t="shared" si="1"/>
        <v>203</v>
      </c>
      <c r="I56" s="64"/>
      <c r="J56" s="66"/>
      <c r="K56" s="1"/>
    </row>
    <row r="57" spans="1:11" ht="18" customHeight="1">
      <c r="A57" s="60">
        <v>53</v>
      </c>
      <c r="B57" s="87" t="s">
        <v>156</v>
      </c>
      <c r="C57" s="87" t="s">
        <v>87</v>
      </c>
      <c r="D57" s="64">
        <v>1973</v>
      </c>
      <c r="E57" s="60">
        <v>63</v>
      </c>
      <c r="F57" s="63">
        <v>65</v>
      </c>
      <c r="G57" s="63">
        <v>73</v>
      </c>
      <c r="H57" s="64">
        <f t="shared" si="1"/>
        <v>201</v>
      </c>
      <c r="I57" s="64"/>
      <c r="J57" s="66"/>
      <c r="K57" s="1"/>
    </row>
    <row r="58" spans="1:11" ht="18" customHeight="1">
      <c r="A58" s="60">
        <v>54</v>
      </c>
      <c r="B58" s="87" t="s">
        <v>155</v>
      </c>
      <c r="C58" s="87" t="s">
        <v>72</v>
      </c>
      <c r="D58" s="64">
        <v>1972</v>
      </c>
      <c r="E58" s="60">
        <v>49</v>
      </c>
      <c r="F58" s="63">
        <v>74</v>
      </c>
      <c r="G58" s="63">
        <v>71</v>
      </c>
      <c r="H58" s="64">
        <f t="shared" si="1"/>
        <v>194</v>
      </c>
      <c r="I58" s="64"/>
      <c r="J58" s="66">
        <v>0.5</v>
      </c>
      <c r="K58" s="1"/>
    </row>
    <row r="59" spans="1:11" ht="18" customHeight="1">
      <c r="A59" s="60">
        <v>55</v>
      </c>
      <c r="B59" s="87" t="s">
        <v>86</v>
      </c>
      <c r="C59" s="87" t="s">
        <v>87</v>
      </c>
      <c r="D59" s="64">
        <v>1972</v>
      </c>
      <c r="E59" s="60">
        <v>74</v>
      </c>
      <c r="F59" s="63">
        <v>60</v>
      </c>
      <c r="G59" s="63">
        <v>50</v>
      </c>
      <c r="H59" s="64">
        <f t="shared" si="1"/>
        <v>184</v>
      </c>
      <c r="I59" s="64"/>
      <c r="J59" s="66"/>
      <c r="K59" s="1"/>
    </row>
    <row r="60" spans="1:11" ht="18" customHeight="1">
      <c r="A60" s="60">
        <v>56</v>
      </c>
      <c r="B60" s="88" t="s">
        <v>131</v>
      </c>
      <c r="C60" s="87" t="s">
        <v>127</v>
      </c>
      <c r="D60" s="89">
        <v>1976</v>
      </c>
      <c r="E60" s="60">
        <v>39</v>
      </c>
      <c r="F60" s="63">
        <v>67</v>
      </c>
      <c r="G60" s="63">
        <v>73</v>
      </c>
      <c r="H60" s="64">
        <f t="shared" si="1"/>
        <v>179</v>
      </c>
      <c r="I60" s="64"/>
      <c r="J60" s="66">
        <v>0.5</v>
      </c>
      <c r="K60" s="1"/>
    </row>
    <row r="61" spans="1:11" ht="18" customHeight="1">
      <c r="A61" s="60">
        <v>57</v>
      </c>
      <c r="B61" s="87" t="s">
        <v>109</v>
      </c>
      <c r="C61" s="87" t="s">
        <v>110</v>
      </c>
      <c r="D61" s="64">
        <v>1965</v>
      </c>
      <c r="E61" s="60">
        <v>44</v>
      </c>
      <c r="F61" s="63">
        <v>64</v>
      </c>
      <c r="G61" s="63">
        <v>50</v>
      </c>
      <c r="H61" s="64">
        <f t="shared" si="1"/>
        <v>158</v>
      </c>
      <c r="I61" s="64"/>
      <c r="J61" s="66">
        <v>0.5</v>
      </c>
      <c r="K61" s="1"/>
    </row>
    <row r="62" spans="1:11" ht="18" customHeight="1">
      <c r="A62" s="60">
        <v>58</v>
      </c>
      <c r="B62" s="87" t="s">
        <v>111</v>
      </c>
      <c r="C62" s="87" t="s">
        <v>110</v>
      </c>
      <c r="D62" s="64">
        <v>1979</v>
      </c>
      <c r="E62" s="60">
        <v>56</v>
      </c>
      <c r="F62" s="63">
        <v>45</v>
      </c>
      <c r="G62" s="63">
        <v>55</v>
      </c>
      <c r="H62" s="64">
        <f t="shared" si="1"/>
        <v>156</v>
      </c>
      <c r="I62" s="64"/>
      <c r="J62" s="66">
        <v>0.5</v>
      </c>
      <c r="K62" s="1"/>
    </row>
    <row r="63" spans="1:11" ht="18" customHeight="1">
      <c r="A63" s="60">
        <v>59</v>
      </c>
      <c r="B63" s="87" t="s">
        <v>114</v>
      </c>
      <c r="C63" s="87" t="s">
        <v>110</v>
      </c>
      <c r="D63" s="64">
        <v>1968</v>
      </c>
      <c r="E63" s="60">
        <v>47</v>
      </c>
      <c r="F63" s="63">
        <v>43</v>
      </c>
      <c r="G63" s="63">
        <v>46</v>
      </c>
      <c r="H63" s="64">
        <f t="shared" si="1"/>
        <v>136</v>
      </c>
      <c r="I63" s="64"/>
      <c r="J63" s="66">
        <v>0.5</v>
      </c>
      <c r="K63" s="1"/>
    </row>
    <row r="64" spans="1:11" ht="18" customHeight="1">
      <c r="A64" s="60">
        <v>60</v>
      </c>
      <c r="B64" s="87" t="s">
        <v>74</v>
      </c>
      <c r="C64" s="87" t="s">
        <v>72</v>
      </c>
      <c r="D64" s="64">
        <v>1960</v>
      </c>
      <c r="E64" s="60">
        <v>36</v>
      </c>
      <c r="F64" s="63">
        <v>44</v>
      </c>
      <c r="G64" s="63">
        <v>39</v>
      </c>
      <c r="H64" s="64">
        <f t="shared" si="1"/>
        <v>119</v>
      </c>
      <c r="I64" s="64"/>
      <c r="J64" s="66">
        <v>0.5</v>
      </c>
      <c r="K64" s="1"/>
    </row>
    <row r="65" spans="1:11" ht="18" customHeight="1">
      <c r="A65" s="60">
        <v>61</v>
      </c>
      <c r="B65" s="87" t="s">
        <v>161</v>
      </c>
      <c r="C65" s="87" t="s">
        <v>115</v>
      </c>
      <c r="D65" s="64">
        <v>1976</v>
      </c>
      <c r="E65" s="60">
        <v>27</v>
      </c>
      <c r="F65" s="63">
        <v>38</v>
      </c>
      <c r="G65" s="63">
        <v>32</v>
      </c>
      <c r="H65" s="64">
        <f t="shared" si="1"/>
        <v>97</v>
      </c>
      <c r="I65" s="64"/>
      <c r="J65" s="66">
        <v>0.5</v>
      </c>
      <c r="K65" s="1"/>
    </row>
    <row r="66" spans="1:10" ht="16.5" thickBot="1">
      <c r="A66" s="34"/>
      <c r="B66" s="59"/>
      <c r="C66" s="59"/>
      <c r="D66" s="67"/>
      <c r="E66" s="60"/>
      <c r="F66" s="35"/>
      <c r="G66" s="14"/>
      <c r="H66" s="14"/>
      <c r="I66" s="14"/>
      <c r="J66" s="13"/>
    </row>
    <row r="67" spans="1:10" ht="43.5" customHeight="1" thickBot="1">
      <c r="A67" s="38"/>
      <c r="B67" s="39" t="s">
        <v>39</v>
      </c>
      <c r="C67" s="29" t="s">
        <v>60</v>
      </c>
      <c r="D67" s="29" t="s">
        <v>65</v>
      </c>
      <c r="E67" s="29" t="s">
        <v>61</v>
      </c>
      <c r="F67" s="40" t="s">
        <v>62</v>
      </c>
      <c r="G67" s="1"/>
      <c r="H67" s="14"/>
      <c r="I67" s="14"/>
      <c r="J67" s="100"/>
    </row>
    <row r="68" spans="1:10" ht="24.75" customHeight="1">
      <c r="A68" s="46">
        <v>1</v>
      </c>
      <c r="B68" s="59" t="s">
        <v>72</v>
      </c>
      <c r="C68" s="91">
        <v>1081</v>
      </c>
      <c r="D68" s="91">
        <v>22</v>
      </c>
      <c r="E68" s="91">
        <v>2</v>
      </c>
      <c r="F68" s="99">
        <v>4</v>
      </c>
      <c r="G68" s="14"/>
      <c r="H68" s="14"/>
      <c r="I68" s="14"/>
      <c r="J68" s="13"/>
    </row>
    <row r="69" spans="1:10" ht="24.75" customHeight="1">
      <c r="A69" s="36">
        <v>2</v>
      </c>
      <c r="B69" s="59" t="s">
        <v>79</v>
      </c>
      <c r="C69" s="20">
        <v>1064</v>
      </c>
      <c r="D69" s="20">
        <v>18</v>
      </c>
      <c r="E69" s="20">
        <v>1</v>
      </c>
      <c r="F69" s="92">
        <v>3</v>
      </c>
      <c r="G69" s="14"/>
      <c r="H69" s="14"/>
      <c r="I69" s="14"/>
      <c r="J69" s="13"/>
    </row>
    <row r="70" spans="1:10" ht="24.75" customHeight="1">
      <c r="A70" s="46">
        <v>3</v>
      </c>
      <c r="B70" s="59" t="s">
        <v>127</v>
      </c>
      <c r="C70" s="20">
        <v>1051</v>
      </c>
      <c r="D70" s="20">
        <v>15</v>
      </c>
      <c r="E70" s="20"/>
      <c r="F70" s="92">
        <v>6</v>
      </c>
      <c r="G70" s="14"/>
      <c r="H70" s="14"/>
      <c r="I70" s="14"/>
      <c r="J70" s="13"/>
    </row>
    <row r="71" spans="1:10" ht="24.75" customHeight="1">
      <c r="A71" s="36">
        <v>4</v>
      </c>
      <c r="B71" s="59" t="s">
        <v>101</v>
      </c>
      <c r="C71" s="93">
        <v>1045</v>
      </c>
      <c r="D71" s="20">
        <v>13</v>
      </c>
      <c r="E71" s="20"/>
      <c r="F71" s="92">
        <v>2</v>
      </c>
      <c r="G71" s="14"/>
      <c r="H71" s="14"/>
      <c r="I71" s="14"/>
      <c r="J71" s="13"/>
    </row>
    <row r="72" spans="1:10" ht="24.75" customHeight="1">
      <c r="A72" s="46">
        <v>5</v>
      </c>
      <c r="B72" s="61" t="s">
        <v>89</v>
      </c>
      <c r="C72" s="20">
        <v>1010</v>
      </c>
      <c r="D72" s="20">
        <v>11</v>
      </c>
      <c r="E72" s="20"/>
      <c r="F72" s="92">
        <v>3.5</v>
      </c>
      <c r="G72" s="14"/>
      <c r="H72" s="14"/>
      <c r="I72" s="14"/>
      <c r="J72" s="13"/>
    </row>
    <row r="73" spans="1:10" ht="24.75" customHeight="1">
      <c r="A73" s="36">
        <v>6</v>
      </c>
      <c r="B73" s="59" t="s">
        <v>121</v>
      </c>
      <c r="C73" s="20">
        <v>994</v>
      </c>
      <c r="D73" s="20">
        <v>9</v>
      </c>
      <c r="E73" s="20"/>
      <c r="F73" s="92">
        <v>2.5</v>
      </c>
      <c r="G73" s="14"/>
      <c r="H73" s="14"/>
      <c r="I73" s="14"/>
      <c r="J73" s="13"/>
    </row>
    <row r="74" spans="1:10" ht="24.75" customHeight="1">
      <c r="A74" s="46">
        <v>7</v>
      </c>
      <c r="B74" s="59" t="s">
        <v>115</v>
      </c>
      <c r="C74" s="20">
        <v>968</v>
      </c>
      <c r="D74" s="20">
        <v>7</v>
      </c>
      <c r="E74" s="20"/>
      <c r="F74" s="92">
        <v>2.5</v>
      </c>
      <c r="G74" s="14"/>
      <c r="H74" s="14"/>
      <c r="I74" s="14"/>
      <c r="J74" s="13"/>
    </row>
    <row r="75" spans="1:10" ht="24.75" customHeight="1">
      <c r="A75" s="36">
        <v>8</v>
      </c>
      <c r="B75" s="59" t="s">
        <v>110</v>
      </c>
      <c r="C75" s="20">
        <v>872</v>
      </c>
      <c r="D75" s="20">
        <v>5</v>
      </c>
      <c r="E75" s="20"/>
      <c r="F75" s="92">
        <v>3</v>
      </c>
      <c r="G75" s="14"/>
      <c r="H75" s="14"/>
      <c r="I75" s="14"/>
      <c r="J75" s="13"/>
    </row>
    <row r="76" spans="1:10" ht="24.75" customHeight="1">
      <c r="A76" s="12"/>
      <c r="B76" s="19"/>
      <c r="C76" s="13"/>
      <c r="D76" s="13"/>
      <c r="E76" s="14"/>
      <c r="F76" s="96"/>
      <c r="G76" s="14"/>
      <c r="H76" s="14"/>
      <c r="I76" s="14"/>
      <c r="J76" s="13"/>
    </row>
    <row r="77" spans="1:10" ht="24.75" customHeight="1">
      <c r="A77" s="4" t="s">
        <v>35</v>
      </c>
      <c r="B77" s="4"/>
      <c r="C77" s="4"/>
      <c r="D77" s="4"/>
      <c r="E77" s="4"/>
      <c r="F77" s="4"/>
      <c r="G77" s="4" t="s">
        <v>37</v>
      </c>
      <c r="H77" s="14"/>
      <c r="I77" s="14"/>
      <c r="J77" s="13"/>
    </row>
    <row r="78" spans="1:10" ht="24.75" customHeight="1">
      <c r="A78" s="4"/>
      <c r="B78" s="4"/>
      <c r="C78" s="4"/>
      <c r="D78" s="4"/>
      <c r="E78" s="4"/>
      <c r="F78" s="4"/>
      <c r="G78" s="4"/>
      <c r="H78" s="14"/>
      <c r="I78" s="14"/>
      <c r="J78" s="13"/>
    </row>
    <row r="79" spans="1:10" ht="24.75" customHeight="1">
      <c r="A79" s="4" t="s">
        <v>36</v>
      </c>
      <c r="B79" s="4"/>
      <c r="C79" s="4"/>
      <c r="D79" s="4"/>
      <c r="E79" s="4"/>
      <c r="F79" s="4"/>
      <c r="G79" s="4" t="s">
        <v>38</v>
      </c>
      <c r="H79" s="14"/>
      <c r="I79" s="14"/>
      <c r="J79" s="13"/>
    </row>
    <row r="80" spans="5:9" ht="12.75">
      <c r="E80" s="1"/>
      <c r="F80" s="1"/>
      <c r="G80" s="1"/>
      <c r="H80" s="1"/>
      <c r="I80" s="1"/>
    </row>
  </sheetData>
  <sheetProtection/>
  <printOptions horizontalCentered="1"/>
  <pageMargins left="0.3" right="0.75" top="0.24" bottom="0.3937007874015748" header="0.3" footer="0.511811023622047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24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20.421875" style="0" customWidth="1"/>
    <col min="4" max="4" width="8.421875" style="0" customWidth="1"/>
    <col min="5" max="5" width="7.140625" style="0" customWidth="1"/>
    <col min="6" max="6" width="7.8515625" style="0" customWidth="1"/>
    <col min="7" max="7" width="7.28125" style="0" customWidth="1"/>
    <col min="8" max="8" width="8.7109375" style="0" customWidth="1"/>
    <col min="9" max="9" width="8.57421875" style="0" customWidth="1"/>
    <col min="10" max="10" width="7.421875" style="0" customWidth="1"/>
  </cols>
  <sheetData>
    <row r="1" ht="17.25" customHeight="1"/>
    <row r="2" spans="1:67" ht="18">
      <c r="A2" s="6" t="s">
        <v>66</v>
      </c>
      <c r="B2" s="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67" ht="15.75">
      <c r="A3" s="7" t="s">
        <v>67</v>
      </c>
      <c r="B3" s="7"/>
      <c r="C3" s="7"/>
      <c r="E3" s="7"/>
      <c r="F3" s="7"/>
      <c r="G3" s="7"/>
      <c r="H3" s="7"/>
      <c r="I3" s="7"/>
      <c r="J3" s="32" t="s">
        <v>2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29.25" customHeight="1" thickBot="1">
      <c r="A4" s="6" t="s">
        <v>10</v>
      </c>
      <c r="B4" s="7"/>
      <c r="C4" s="7"/>
      <c r="D4" s="7"/>
      <c r="E4" s="7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ht="25.5">
      <c r="A5" s="78" t="s">
        <v>4</v>
      </c>
      <c r="B5" s="74" t="s">
        <v>149</v>
      </c>
      <c r="C5" s="71" t="s">
        <v>5</v>
      </c>
      <c r="D5" s="71" t="s">
        <v>6</v>
      </c>
      <c r="E5" s="76" t="s">
        <v>20</v>
      </c>
      <c r="F5" s="76" t="s">
        <v>21</v>
      </c>
      <c r="G5" s="76" t="s">
        <v>22</v>
      </c>
      <c r="H5" s="71" t="s">
        <v>7</v>
      </c>
      <c r="I5" s="71" t="s">
        <v>8</v>
      </c>
      <c r="J5" s="72" t="s">
        <v>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ht="18" customHeight="1">
      <c r="A6" s="60">
        <v>1</v>
      </c>
      <c r="B6" s="87" t="s">
        <v>92</v>
      </c>
      <c r="C6" s="87" t="s">
        <v>87</v>
      </c>
      <c r="D6" s="64">
        <v>1967</v>
      </c>
      <c r="E6" s="60">
        <v>53</v>
      </c>
      <c r="F6" s="63">
        <v>58</v>
      </c>
      <c r="G6" s="63">
        <v>63</v>
      </c>
      <c r="H6" s="64">
        <f aca="true" t="shared" si="0" ref="H6:H37">SUM(E6:G6)</f>
        <v>174</v>
      </c>
      <c r="I6" s="64" t="s">
        <v>159</v>
      </c>
      <c r="J6" s="6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18" customHeight="1">
      <c r="A7" s="60">
        <v>2</v>
      </c>
      <c r="B7" s="87" t="s">
        <v>73</v>
      </c>
      <c r="C7" s="87" t="s">
        <v>72</v>
      </c>
      <c r="D7" s="64">
        <v>1977</v>
      </c>
      <c r="E7" s="60">
        <v>51</v>
      </c>
      <c r="F7" s="63">
        <v>59</v>
      </c>
      <c r="G7" s="63">
        <v>59</v>
      </c>
      <c r="H7" s="64">
        <f t="shared" si="0"/>
        <v>169</v>
      </c>
      <c r="I7" s="64" t="s">
        <v>68</v>
      </c>
      <c r="J7" s="65">
        <v>2.5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ht="18" customHeight="1">
      <c r="A8" s="60">
        <v>3</v>
      </c>
      <c r="B8" s="87" t="s">
        <v>76</v>
      </c>
      <c r="C8" s="87" t="s">
        <v>72</v>
      </c>
      <c r="D8" s="64">
        <v>1959</v>
      </c>
      <c r="E8" s="60">
        <v>54</v>
      </c>
      <c r="F8" s="63">
        <v>62</v>
      </c>
      <c r="G8" s="63">
        <v>52</v>
      </c>
      <c r="H8" s="64">
        <f t="shared" si="0"/>
        <v>168</v>
      </c>
      <c r="I8" s="64" t="s">
        <v>68</v>
      </c>
      <c r="J8" s="65">
        <v>1.5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 ht="18" customHeight="1">
      <c r="A9" s="60">
        <v>4</v>
      </c>
      <c r="B9" s="87" t="s">
        <v>134</v>
      </c>
      <c r="C9" s="87" t="s">
        <v>127</v>
      </c>
      <c r="D9" s="64">
        <v>1967</v>
      </c>
      <c r="E9" s="60">
        <v>53</v>
      </c>
      <c r="F9" s="63">
        <v>51</v>
      </c>
      <c r="G9" s="63">
        <v>63</v>
      </c>
      <c r="H9" s="64">
        <f t="shared" si="0"/>
        <v>167</v>
      </c>
      <c r="I9" s="64" t="s">
        <v>68</v>
      </c>
      <c r="J9" s="65">
        <v>0.5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ht="18" customHeight="1">
      <c r="A10" s="60">
        <v>5</v>
      </c>
      <c r="B10" s="87" t="s">
        <v>150</v>
      </c>
      <c r="C10" s="87" t="s">
        <v>79</v>
      </c>
      <c r="D10" s="64">
        <v>1967</v>
      </c>
      <c r="E10" s="60">
        <v>48</v>
      </c>
      <c r="F10" s="63">
        <v>61</v>
      </c>
      <c r="G10" s="63">
        <v>58</v>
      </c>
      <c r="H10" s="64">
        <f t="shared" si="0"/>
        <v>167</v>
      </c>
      <c r="I10" s="64" t="s">
        <v>68</v>
      </c>
      <c r="J10" s="65">
        <v>0.5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ht="18" customHeight="1">
      <c r="A11" s="60">
        <v>6</v>
      </c>
      <c r="B11" s="87" t="s">
        <v>129</v>
      </c>
      <c r="C11" s="87" t="s">
        <v>127</v>
      </c>
      <c r="D11" s="64">
        <v>1990</v>
      </c>
      <c r="E11" s="60">
        <v>46</v>
      </c>
      <c r="F11" s="63">
        <v>54</v>
      </c>
      <c r="G11" s="63">
        <v>63</v>
      </c>
      <c r="H11" s="64">
        <f t="shared" si="0"/>
        <v>163</v>
      </c>
      <c r="I11" s="64" t="s">
        <v>69</v>
      </c>
      <c r="J11" s="65">
        <v>0.5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ht="18" customHeight="1">
      <c r="A12" s="60">
        <v>7</v>
      </c>
      <c r="B12" s="87" t="s">
        <v>103</v>
      </c>
      <c r="C12" s="87" t="s">
        <v>101</v>
      </c>
      <c r="D12" s="64">
        <v>1971</v>
      </c>
      <c r="E12" s="60">
        <v>47</v>
      </c>
      <c r="F12" s="63">
        <v>61</v>
      </c>
      <c r="G12" s="63">
        <v>55</v>
      </c>
      <c r="H12" s="64">
        <f t="shared" si="0"/>
        <v>163</v>
      </c>
      <c r="I12" s="64" t="s">
        <v>69</v>
      </c>
      <c r="J12" s="65">
        <v>0.5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ht="18" customHeight="1">
      <c r="A13" s="60">
        <v>8</v>
      </c>
      <c r="B13" s="87" t="s">
        <v>132</v>
      </c>
      <c r="C13" s="87" t="s">
        <v>127</v>
      </c>
      <c r="D13" s="64">
        <v>1982</v>
      </c>
      <c r="E13" s="60">
        <v>51</v>
      </c>
      <c r="F13" s="63">
        <v>61</v>
      </c>
      <c r="G13" s="63">
        <v>50</v>
      </c>
      <c r="H13" s="64">
        <f t="shared" si="0"/>
        <v>162</v>
      </c>
      <c r="I13" s="64" t="s">
        <v>69</v>
      </c>
      <c r="J13" s="65">
        <v>0.5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ht="18" customHeight="1">
      <c r="A14" s="60">
        <v>9</v>
      </c>
      <c r="B14" s="87" t="s">
        <v>120</v>
      </c>
      <c r="C14" s="87" t="s">
        <v>121</v>
      </c>
      <c r="D14" s="64">
        <v>1970</v>
      </c>
      <c r="E14" s="60">
        <v>42</v>
      </c>
      <c r="F14" s="63">
        <v>63</v>
      </c>
      <c r="G14" s="63">
        <v>56</v>
      </c>
      <c r="H14" s="64">
        <f t="shared" si="0"/>
        <v>161</v>
      </c>
      <c r="I14" s="64" t="s">
        <v>69</v>
      </c>
      <c r="J14" s="65">
        <v>0.5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ht="18" customHeight="1">
      <c r="A15" s="60">
        <v>10</v>
      </c>
      <c r="B15" s="87" t="s">
        <v>104</v>
      </c>
      <c r="C15" s="87" t="s">
        <v>101</v>
      </c>
      <c r="D15" s="64">
        <v>1961</v>
      </c>
      <c r="E15" s="60">
        <v>47</v>
      </c>
      <c r="F15" s="63">
        <v>59</v>
      </c>
      <c r="G15" s="63">
        <v>55</v>
      </c>
      <c r="H15" s="64">
        <f t="shared" si="0"/>
        <v>161</v>
      </c>
      <c r="I15" s="64" t="s">
        <v>69</v>
      </c>
      <c r="J15" s="65">
        <v>0.5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ht="18" customHeight="1">
      <c r="A16" s="60">
        <v>11</v>
      </c>
      <c r="B16" s="87" t="s">
        <v>141</v>
      </c>
      <c r="C16" s="88" t="s">
        <v>89</v>
      </c>
      <c r="D16" s="64">
        <v>1955</v>
      </c>
      <c r="E16" s="60">
        <v>52</v>
      </c>
      <c r="F16" s="63">
        <v>60</v>
      </c>
      <c r="G16" s="63">
        <v>49</v>
      </c>
      <c r="H16" s="64">
        <f t="shared" si="0"/>
        <v>161</v>
      </c>
      <c r="I16" s="64" t="s">
        <v>69</v>
      </c>
      <c r="J16" s="65">
        <v>0.5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ht="18" customHeight="1">
      <c r="A17" s="60">
        <v>12</v>
      </c>
      <c r="B17" s="87" t="s">
        <v>135</v>
      </c>
      <c r="C17" s="87" t="s">
        <v>127</v>
      </c>
      <c r="D17" s="64">
        <v>1959</v>
      </c>
      <c r="E17" s="60">
        <v>42</v>
      </c>
      <c r="F17" s="63">
        <v>60</v>
      </c>
      <c r="G17" s="63">
        <v>58</v>
      </c>
      <c r="H17" s="64">
        <f t="shared" si="0"/>
        <v>160</v>
      </c>
      <c r="I17" s="64" t="s">
        <v>69</v>
      </c>
      <c r="J17" s="65">
        <v>0.5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 ht="18" customHeight="1">
      <c r="A18" s="60">
        <v>13</v>
      </c>
      <c r="B18" s="87" t="s">
        <v>75</v>
      </c>
      <c r="C18" s="87" t="s">
        <v>72</v>
      </c>
      <c r="D18" s="64">
        <v>1954</v>
      </c>
      <c r="E18" s="60">
        <v>51</v>
      </c>
      <c r="F18" s="63">
        <v>60</v>
      </c>
      <c r="G18" s="63">
        <v>49</v>
      </c>
      <c r="H18" s="64">
        <f t="shared" si="0"/>
        <v>160</v>
      </c>
      <c r="I18" s="64" t="s">
        <v>69</v>
      </c>
      <c r="J18" s="65">
        <v>0.5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1:67" ht="18" customHeight="1">
      <c r="A19" s="60">
        <v>14</v>
      </c>
      <c r="B19" s="87" t="s">
        <v>82</v>
      </c>
      <c r="C19" s="87" t="s">
        <v>79</v>
      </c>
      <c r="D19" s="64">
        <v>1971</v>
      </c>
      <c r="E19" s="60">
        <v>49</v>
      </c>
      <c r="F19" s="63">
        <v>57</v>
      </c>
      <c r="G19" s="63">
        <v>52</v>
      </c>
      <c r="H19" s="64">
        <f t="shared" si="0"/>
        <v>158</v>
      </c>
      <c r="I19" s="64" t="s">
        <v>69</v>
      </c>
      <c r="J19" s="65">
        <v>0.5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 ht="18" customHeight="1">
      <c r="A20" s="60">
        <v>15</v>
      </c>
      <c r="B20" s="87" t="s">
        <v>102</v>
      </c>
      <c r="C20" s="87" t="s">
        <v>101</v>
      </c>
      <c r="D20" s="64">
        <v>1976</v>
      </c>
      <c r="E20" s="60">
        <v>47</v>
      </c>
      <c r="F20" s="63">
        <v>56</v>
      </c>
      <c r="G20" s="63">
        <v>54</v>
      </c>
      <c r="H20" s="64">
        <f t="shared" si="0"/>
        <v>157</v>
      </c>
      <c r="I20" s="64" t="s">
        <v>69</v>
      </c>
      <c r="J20" s="65">
        <v>0.5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7" ht="18" customHeight="1">
      <c r="A21" s="60">
        <v>16</v>
      </c>
      <c r="B21" s="87" t="s">
        <v>105</v>
      </c>
      <c r="C21" s="87" t="s">
        <v>101</v>
      </c>
      <c r="D21" s="64">
        <v>1978</v>
      </c>
      <c r="E21" s="60">
        <v>44</v>
      </c>
      <c r="F21" s="63">
        <v>60</v>
      </c>
      <c r="G21" s="63">
        <v>53</v>
      </c>
      <c r="H21" s="64">
        <f t="shared" si="0"/>
        <v>157</v>
      </c>
      <c r="I21" s="64" t="s">
        <v>69</v>
      </c>
      <c r="J21" s="65">
        <v>0.5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ht="18" customHeight="1">
      <c r="A22" s="60">
        <v>17</v>
      </c>
      <c r="B22" s="87" t="s">
        <v>143</v>
      </c>
      <c r="C22" s="88" t="s">
        <v>89</v>
      </c>
      <c r="D22" s="64">
        <v>1943</v>
      </c>
      <c r="E22" s="60">
        <v>46</v>
      </c>
      <c r="F22" s="63">
        <v>59</v>
      </c>
      <c r="G22" s="63">
        <v>52</v>
      </c>
      <c r="H22" s="64">
        <f t="shared" si="0"/>
        <v>157</v>
      </c>
      <c r="I22" s="64" t="s">
        <v>69</v>
      </c>
      <c r="J22" s="65">
        <v>0.5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ht="18" customHeight="1">
      <c r="A23" s="60">
        <v>18</v>
      </c>
      <c r="B23" s="88" t="s">
        <v>108</v>
      </c>
      <c r="C23" s="87" t="s">
        <v>87</v>
      </c>
      <c r="D23" s="89">
        <v>1940</v>
      </c>
      <c r="E23" s="60">
        <v>47</v>
      </c>
      <c r="F23" s="63">
        <v>56</v>
      </c>
      <c r="G23" s="63">
        <v>51</v>
      </c>
      <c r="H23" s="64">
        <f t="shared" si="0"/>
        <v>154</v>
      </c>
      <c r="I23" s="64" t="s">
        <v>69</v>
      </c>
      <c r="J23" s="6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ht="18" customHeight="1">
      <c r="A24" s="60">
        <v>19</v>
      </c>
      <c r="B24" s="87" t="s">
        <v>139</v>
      </c>
      <c r="C24" s="88" t="s">
        <v>89</v>
      </c>
      <c r="D24" s="64">
        <v>1961</v>
      </c>
      <c r="E24" s="60">
        <v>51</v>
      </c>
      <c r="F24" s="63">
        <v>44</v>
      </c>
      <c r="G24" s="63">
        <v>57</v>
      </c>
      <c r="H24" s="64">
        <f t="shared" si="0"/>
        <v>152</v>
      </c>
      <c r="I24" s="64" t="s">
        <v>69</v>
      </c>
      <c r="J24" s="65">
        <v>0.5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ht="18" customHeight="1">
      <c r="A25" s="60">
        <v>20</v>
      </c>
      <c r="B25" s="87" t="s">
        <v>138</v>
      </c>
      <c r="C25" s="87" t="s">
        <v>127</v>
      </c>
      <c r="D25" s="64">
        <v>1980</v>
      </c>
      <c r="E25" s="60">
        <v>48</v>
      </c>
      <c r="F25" s="63">
        <v>55</v>
      </c>
      <c r="G25" s="63">
        <v>49</v>
      </c>
      <c r="H25" s="64">
        <f t="shared" si="0"/>
        <v>152</v>
      </c>
      <c r="I25" s="64" t="s">
        <v>69</v>
      </c>
      <c r="J25" s="65">
        <v>0.5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ht="18" customHeight="1">
      <c r="A26" s="60">
        <v>21</v>
      </c>
      <c r="B26" s="87" t="s">
        <v>136</v>
      </c>
      <c r="C26" s="87" t="s">
        <v>127</v>
      </c>
      <c r="D26" s="64">
        <v>1976</v>
      </c>
      <c r="E26" s="60">
        <v>47</v>
      </c>
      <c r="F26" s="63">
        <v>50</v>
      </c>
      <c r="G26" s="63">
        <v>52</v>
      </c>
      <c r="H26" s="64">
        <f t="shared" si="0"/>
        <v>149</v>
      </c>
      <c r="I26" s="64" t="s">
        <v>69</v>
      </c>
      <c r="J26" s="65">
        <v>0.5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7" ht="18" customHeight="1">
      <c r="A27" s="60">
        <v>22</v>
      </c>
      <c r="B27" s="87" t="s">
        <v>137</v>
      </c>
      <c r="C27" s="87" t="s">
        <v>127</v>
      </c>
      <c r="D27" s="64">
        <v>1980</v>
      </c>
      <c r="E27" s="60">
        <v>43</v>
      </c>
      <c r="F27" s="63">
        <v>55</v>
      </c>
      <c r="G27" s="63">
        <v>51</v>
      </c>
      <c r="H27" s="64">
        <f t="shared" si="0"/>
        <v>149</v>
      </c>
      <c r="I27" s="64" t="s">
        <v>69</v>
      </c>
      <c r="J27" s="65">
        <v>0.5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ht="18" customHeight="1">
      <c r="A28" s="60">
        <v>23</v>
      </c>
      <c r="B28" s="87" t="s">
        <v>90</v>
      </c>
      <c r="C28" s="88" t="s">
        <v>89</v>
      </c>
      <c r="D28" s="64">
        <v>1956</v>
      </c>
      <c r="E28" s="60">
        <v>53</v>
      </c>
      <c r="F28" s="63">
        <v>55</v>
      </c>
      <c r="G28" s="63">
        <v>41</v>
      </c>
      <c r="H28" s="64">
        <f t="shared" si="0"/>
        <v>149</v>
      </c>
      <c r="I28" s="64" t="s">
        <v>69</v>
      </c>
      <c r="J28" s="65">
        <v>0.5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ht="18" customHeight="1">
      <c r="A29" s="60">
        <v>24</v>
      </c>
      <c r="B29" s="87" t="s">
        <v>153</v>
      </c>
      <c r="C29" s="87" t="s">
        <v>87</v>
      </c>
      <c r="D29" s="64">
        <v>1963</v>
      </c>
      <c r="E29" s="60">
        <v>39</v>
      </c>
      <c r="F29" s="63">
        <v>53</v>
      </c>
      <c r="G29" s="63">
        <v>56</v>
      </c>
      <c r="H29" s="64">
        <f t="shared" si="0"/>
        <v>148</v>
      </c>
      <c r="I29" s="64" t="s">
        <v>69</v>
      </c>
      <c r="J29" s="6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 ht="18" customHeight="1">
      <c r="A30" s="60">
        <v>25</v>
      </c>
      <c r="B30" s="87" t="s">
        <v>140</v>
      </c>
      <c r="C30" s="88" t="s">
        <v>89</v>
      </c>
      <c r="D30" s="64">
        <v>1985</v>
      </c>
      <c r="E30" s="60">
        <v>52</v>
      </c>
      <c r="F30" s="63">
        <v>49</v>
      </c>
      <c r="G30" s="63">
        <v>47</v>
      </c>
      <c r="H30" s="64">
        <f t="shared" si="0"/>
        <v>148</v>
      </c>
      <c r="I30" s="64" t="s">
        <v>69</v>
      </c>
      <c r="J30" s="65">
        <v>0.5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1:67" ht="18" customHeight="1">
      <c r="A31" s="60">
        <v>26</v>
      </c>
      <c r="B31" s="87" t="s">
        <v>117</v>
      </c>
      <c r="C31" s="87" t="s">
        <v>115</v>
      </c>
      <c r="D31" s="64">
        <v>1988</v>
      </c>
      <c r="E31" s="60">
        <v>38</v>
      </c>
      <c r="F31" s="63">
        <v>53</v>
      </c>
      <c r="G31" s="63">
        <v>54</v>
      </c>
      <c r="H31" s="64">
        <f t="shared" si="0"/>
        <v>145</v>
      </c>
      <c r="I31" s="64" t="s">
        <v>69</v>
      </c>
      <c r="J31" s="65">
        <v>0.5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67" ht="18" customHeight="1">
      <c r="A32" s="60">
        <v>27</v>
      </c>
      <c r="B32" s="88" t="s">
        <v>98</v>
      </c>
      <c r="C32" s="87" t="s">
        <v>79</v>
      </c>
      <c r="D32" s="89">
        <v>1960</v>
      </c>
      <c r="E32" s="60">
        <v>52</v>
      </c>
      <c r="F32" s="63">
        <v>53</v>
      </c>
      <c r="G32" s="63">
        <v>40</v>
      </c>
      <c r="H32" s="64">
        <f t="shared" si="0"/>
        <v>145</v>
      </c>
      <c r="I32" s="64" t="s">
        <v>69</v>
      </c>
      <c r="J32" s="65">
        <v>0.5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1:67" ht="18" customHeight="1">
      <c r="A33" s="60">
        <v>28</v>
      </c>
      <c r="B33" s="88" t="s">
        <v>100</v>
      </c>
      <c r="C33" s="87" t="s">
        <v>79</v>
      </c>
      <c r="D33" s="89">
        <v>1967</v>
      </c>
      <c r="E33" s="60">
        <v>53</v>
      </c>
      <c r="F33" s="63">
        <v>57</v>
      </c>
      <c r="G33" s="63">
        <v>35</v>
      </c>
      <c r="H33" s="64">
        <f t="shared" si="0"/>
        <v>145</v>
      </c>
      <c r="I33" s="64" t="s">
        <v>69</v>
      </c>
      <c r="J33" s="65">
        <v>0.5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 ht="18" customHeight="1">
      <c r="A34" s="60">
        <v>29</v>
      </c>
      <c r="B34" s="87" t="s">
        <v>80</v>
      </c>
      <c r="C34" s="87" t="s">
        <v>79</v>
      </c>
      <c r="D34" s="64">
        <v>1991</v>
      </c>
      <c r="E34" s="60">
        <v>49</v>
      </c>
      <c r="F34" s="63">
        <v>47</v>
      </c>
      <c r="G34" s="63">
        <v>46</v>
      </c>
      <c r="H34" s="64">
        <f t="shared" si="0"/>
        <v>142</v>
      </c>
      <c r="I34" s="64" t="s">
        <v>69</v>
      </c>
      <c r="J34" s="65">
        <v>0.5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1:67" ht="18" customHeight="1">
      <c r="A35" s="60">
        <v>30</v>
      </c>
      <c r="B35" s="87" t="s">
        <v>88</v>
      </c>
      <c r="C35" s="88" t="s">
        <v>89</v>
      </c>
      <c r="D35" s="64">
        <v>1972</v>
      </c>
      <c r="E35" s="60">
        <v>50</v>
      </c>
      <c r="F35" s="63">
        <v>55</v>
      </c>
      <c r="G35" s="63">
        <v>36</v>
      </c>
      <c r="H35" s="64">
        <f t="shared" si="0"/>
        <v>141</v>
      </c>
      <c r="I35" s="64" t="s">
        <v>69</v>
      </c>
      <c r="J35" s="65">
        <v>0.5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 ht="18" customHeight="1">
      <c r="A36" s="60">
        <v>31</v>
      </c>
      <c r="B36" s="87" t="s">
        <v>133</v>
      </c>
      <c r="C36" s="87" t="s">
        <v>127</v>
      </c>
      <c r="D36" s="64">
        <v>1983</v>
      </c>
      <c r="E36" s="60">
        <v>41</v>
      </c>
      <c r="F36" s="63">
        <v>56</v>
      </c>
      <c r="G36" s="63">
        <v>42</v>
      </c>
      <c r="H36" s="64">
        <f t="shared" si="0"/>
        <v>139</v>
      </c>
      <c r="I36" s="64" t="s">
        <v>70</v>
      </c>
      <c r="J36" s="65">
        <v>0.5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</row>
    <row r="37" spans="1:67" ht="18" customHeight="1">
      <c r="A37" s="60">
        <v>32</v>
      </c>
      <c r="B37" s="87" t="s">
        <v>113</v>
      </c>
      <c r="C37" s="87" t="s">
        <v>110</v>
      </c>
      <c r="D37" s="64">
        <v>1970</v>
      </c>
      <c r="E37" s="60">
        <v>41</v>
      </c>
      <c r="F37" s="63">
        <v>55</v>
      </c>
      <c r="G37" s="63">
        <v>42</v>
      </c>
      <c r="H37" s="64">
        <f t="shared" si="0"/>
        <v>138</v>
      </c>
      <c r="I37" s="64" t="s">
        <v>70</v>
      </c>
      <c r="J37" s="65">
        <v>0.5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ht="18" customHeight="1">
      <c r="A38" s="60">
        <v>33</v>
      </c>
      <c r="B38" s="87" t="s">
        <v>122</v>
      </c>
      <c r="C38" s="87" t="s">
        <v>121</v>
      </c>
      <c r="D38" s="64">
        <v>1983</v>
      </c>
      <c r="E38" s="60">
        <v>48</v>
      </c>
      <c r="F38" s="63">
        <v>52</v>
      </c>
      <c r="G38" s="63">
        <v>37</v>
      </c>
      <c r="H38" s="64">
        <f aca="true" t="shared" si="1" ref="H38:H61">SUM(E38:G38)</f>
        <v>137</v>
      </c>
      <c r="I38" s="64" t="s">
        <v>70</v>
      </c>
      <c r="J38" s="65">
        <v>0.5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ht="18" customHeight="1">
      <c r="A39" s="60">
        <v>34</v>
      </c>
      <c r="B39" s="87" t="s">
        <v>99</v>
      </c>
      <c r="C39" s="87" t="s">
        <v>79</v>
      </c>
      <c r="D39" s="64">
        <v>1954</v>
      </c>
      <c r="E39" s="60">
        <v>52</v>
      </c>
      <c r="F39" s="63">
        <v>38</v>
      </c>
      <c r="G39" s="63">
        <v>45</v>
      </c>
      <c r="H39" s="64">
        <f t="shared" si="1"/>
        <v>135</v>
      </c>
      <c r="I39" s="64" t="s">
        <v>70</v>
      </c>
      <c r="J39" s="65">
        <v>0.5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 ht="18" customHeight="1">
      <c r="A40" s="60">
        <v>35</v>
      </c>
      <c r="B40" s="87" t="s">
        <v>152</v>
      </c>
      <c r="C40" s="87" t="s">
        <v>110</v>
      </c>
      <c r="D40" s="64">
        <v>1976</v>
      </c>
      <c r="E40" s="60">
        <v>33</v>
      </c>
      <c r="F40" s="63">
        <v>59</v>
      </c>
      <c r="G40" s="63">
        <v>42</v>
      </c>
      <c r="H40" s="64">
        <f t="shared" si="1"/>
        <v>134</v>
      </c>
      <c r="I40" s="64"/>
      <c r="J40" s="65">
        <v>0.5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</row>
    <row r="41" spans="1:67" ht="18" customHeight="1">
      <c r="A41" s="60">
        <v>36</v>
      </c>
      <c r="B41" s="87" t="s">
        <v>119</v>
      </c>
      <c r="C41" s="87" t="s">
        <v>115</v>
      </c>
      <c r="D41" s="64">
        <v>1958</v>
      </c>
      <c r="E41" s="60">
        <v>27</v>
      </c>
      <c r="F41" s="63">
        <v>43</v>
      </c>
      <c r="G41" s="63">
        <v>61</v>
      </c>
      <c r="H41" s="64">
        <f t="shared" si="1"/>
        <v>131</v>
      </c>
      <c r="I41" s="64"/>
      <c r="J41" s="65">
        <v>0.5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 ht="18" customHeight="1">
      <c r="A42" s="60">
        <v>37</v>
      </c>
      <c r="B42" s="87" t="s">
        <v>118</v>
      </c>
      <c r="C42" s="87" t="s">
        <v>115</v>
      </c>
      <c r="D42" s="64">
        <v>1971</v>
      </c>
      <c r="E42" s="60">
        <v>42</v>
      </c>
      <c r="F42" s="63">
        <v>48</v>
      </c>
      <c r="G42" s="63">
        <v>40</v>
      </c>
      <c r="H42" s="64">
        <f t="shared" si="1"/>
        <v>130</v>
      </c>
      <c r="I42" s="64"/>
      <c r="J42" s="65">
        <v>0.5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</row>
    <row r="43" spans="1:67" ht="18" customHeight="1">
      <c r="A43" s="60">
        <v>38</v>
      </c>
      <c r="B43" s="87" t="s">
        <v>155</v>
      </c>
      <c r="C43" s="87" t="s">
        <v>72</v>
      </c>
      <c r="D43" s="64">
        <v>1972</v>
      </c>
      <c r="E43" s="60">
        <v>39</v>
      </c>
      <c r="F43" s="63">
        <v>48</v>
      </c>
      <c r="G43" s="63">
        <v>42</v>
      </c>
      <c r="H43" s="64">
        <f t="shared" si="1"/>
        <v>129</v>
      </c>
      <c r="I43" s="64"/>
      <c r="J43" s="65">
        <v>0.5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ht="18" customHeight="1">
      <c r="A44" s="60">
        <v>39</v>
      </c>
      <c r="B44" s="87" t="s">
        <v>126</v>
      </c>
      <c r="C44" s="87" t="s">
        <v>127</v>
      </c>
      <c r="D44" s="64">
        <v>1974</v>
      </c>
      <c r="E44" s="60">
        <v>46</v>
      </c>
      <c r="F44" s="63">
        <v>44</v>
      </c>
      <c r="G44" s="63">
        <v>38</v>
      </c>
      <c r="H44" s="64">
        <f t="shared" si="1"/>
        <v>128</v>
      </c>
      <c r="I44" s="64"/>
      <c r="J44" s="65">
        <v>0.5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</row>
    <row r="45" spans="1:67" ht="18" customHeight="1">
      <c r="A45" s="60">
        <v>40</v>
      </c>
      <c r="B45" s="87" t="s">
        <v>71</v>
      </c>
      <c r="C45" s="87" t="s">
        <v>72</v>
      </c>
      <c r="D45" s="64">
        <v>1974</v>
      </c>
      <c r="E45" s="60">
        <v>52</v>
      </c>
      <c r="F45" s="63">
        <v>50</v>
      </c>
      <c r="G45" s="63">
        <v>25</v>
      </c>
      <c r="H45" s="64">
        <f t="shared" si="1"/>
        <v>127</v>
      </c>
      <c r="I45" s="64"/>
      <c r="J45" s="65">
        <v>0.5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7" ht="18" customHeight="1">
      <c r="A46" s="60">
        <v>41</v>
      </c>
      <c r="B46" s="87" t="s">
        <v>86</v>
      </c>
      <c r="C46" s="87" t="s">
        <v>87</v>
      </c>
      <c r="D46" s="64">
        <v>1972</v>
      </c>
      <c r="E46" s="60">
        <v>35</v>
      </c>
      <c r="F46" s="63">
        <v>40</v>
      </c>
      <c r="G46" s="63">
        <v>51</v>
      </c>
      <c r="H46" s="64">
        <f t="shared" si="1"/>
        <v>126</v>
      </c>
      <c r="I46" s="64"/>
      <c r="J46" s="6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</row>
    <row r="47" spans="1:67" ht="18" customHeight="1">
      <c r="A47" s="60">
        <v>42</v>
      </c>
      <c r="B47" s="87" t="s">
        <v>74</v>
      </c>
      <c r="C47" s="87" t="s">
        <v>72</v>
      </c>
      <c r="D47" s="64">
        <v>1960</v>
      </c>
      <c r="E47" s="60">
        <v>41</v>
      </c>
      <c r="F47" s="63">
        <v>45</v>
      </c>
      <c r="G47" s="63">
        <v>39</v>
      </c>
      <c r="H47" s="64">
        <f t="shared" si="1"/>
        <v>125</v>
      </c>
      <c r="I47" s="64"/>
      <c r="J47" s="65">
        <v>0.5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ht="18" customHeight="1">
      <c r="A48" s="60">
        <v>43</v>
      </c>
      <c r="B48" s="87" t="s">
        <v>97</v>
      </c>
      <c r="C48" s="87" t="s">
        <v>72</v>
      </c>
      <c r="D48" s="64">
        <v>1971</v>
      </c>
      <c r="E48" s="60">
        <v>43</v>
      </c>
      <c r="F48" s="63">
        <v>52</v>
      </c>
      <c r="G48" s="63">
        <v>27</v>
      </c>
      <c r="H48" s="64">
        <f t="shared" si="1"/>
        <v>122</v>
      </c>
      <c r="I48" s="64"/>
      <c r="J48" s="65">
        <v>0.5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  <row r="49" spans="1:67" ht="18" customHeight="1">
      <c r="A49" s="60">
        <v>44</v>
      </c>
      <c r="B49" s="87" t="s">
        <v>123</v>
      </c>
      <c r="C49" s="87" t="s">
        <v>121</v>
      </c>
      <c r="D49" s="64">
        <v>1972</v>
      </c>
      <c r="E49" s="60">
        <v>35</v>
      </c>
      <c r="F49" s="63">
        <v>51</v>
      </c>
      <c r="G49" s="63">
        <v>32</v>
      </c>
      <c r="H49" s="64">
        <f t="shared" si="1"/>
        <v>118</v>
      </c>
      <c r="I49" s="64"/>
      <c r="J49" s="65">
        <v>0.5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  <row r="50" spans="1:67" ht="18" customHeight="1">
      <c r="A50" s="60">
        <v>45</v>
      </c>
      <c r="B50" s="87" t="s">
        <v>130</v>
      </c>
      <c r="C50" s="87" t="s">
        <v>127</v>
      </c>
      <c r="D50" s="64">
        <v>1968</v>
      </c>
      <c r="E50" s="60">
        <v>45</v>
      </c>
      <c r="F50" s="63">
        <v>52</v>
      </c>
      <c r="G50" s="63">
        <v>21</v>
      </c>
      <c r="H50" s="64">
        <f t="shared" si="1"/>
        <v>118</v>
      </c>
      <c r="I50" s="64"/>
      <c r="J50" s="65">
        <v>0.5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</row>
    <row r="51" spans="1:67" ht="18" customHeight="1">
      <c r="A51" s="60">
        <v>46</v>
      </c>
      <c r="B51" s="87" t="s">
        <v>111</v>
      </c>
      <c r="C51" s="87" t="s">
        <v>110</v>
      </c>
      <c r="D51" s="64">
        <v>1979</v>
      </c>
      <c r="E51" s="60">
        <v>38</v>
      </c>
      <c r="F51" s="63">
        <v>41</v>
      </c>
      <c r="G51" s="63">
        <v>33</v>
      </c>
      <c r="H51" s="64">
        <f t="shared" si="1"/>
        <v>112</v>
      </c>
      <c r="I51" s="64"/>
      <c r="J51" s="65">
        <v>0.5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</row>
    <row r="52" spans="1:67" ht="18" customHeight="1">
      <c r="A52" s="60">
        <v>47</v>
      </c>
      <c r="B52" s="87" t="s">
        <v>124</v>
      </c>
      <c r="C52" s="87" t="s">
        <v>121</v>
      </c>
      <c r="D52" s="64">
        <v>1982</v>
      </c>
      <c r="E52" s="60">
        <v>34</v>
      </c>
      <c r="F52" s="63">
        <v>35</v>
      </c>
      <c r="G52" s="63">
        <v>35</v>
      </c>
      <c r="H52" s="64">
        <f t="shared" si="1"/>
        <v>104</v>
      </c>
      <c r="I52" s="64"/>
      <c r="J52" s="65">
        <v>0.5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7" ht="18" customHeight="1">
      <c r="A53" s="60">
        <v>48</v>
      </c>
      <c r="B53" s="87" t="s">
        <v>142</v>
      </c>
      <c r="C53" s="88" t="s">
        <v>89</v>
      </c>
      <c r="D53" s="64">
        <v>1951</v>
      </c>
      <c r="E53" s="60">
        <v>33</v>
      </c>
      <c r="F53" s="63">
        <v>33</v>
      </c>
      <c r="G53" s="63">
        <v>35</v>
      </c>
      <c r="H53" s="64">
        <f t="shared" si="1"/>
        <v>101</v>
      </c>
      <c r="I53" s="64"/>
      <c r="J53" s="65">
        <v>0.5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</row>
    <row r="54" spans="1:67" ht="18" customHeight="1">
      <c r="A54" s="60">
        <v>49</v>
      </c>
      <c r="B54" s="88" t="s">
        <v>131</v>
      </c>
      <c r="C54" s="87" t="s">
        <v>127</v>
      </c>
      <c r="D54" s="89">
        <v>1976</v>
      </c>
      <c r="E54" s="60">
        <v>31</v>
      </c>
      <c r="F54" s="63">
        <v>41</v>
      </c>
      <c r="G54" s="63">
        <v>29</v>
      </c>
      <c r="H54" s="64">
        <f t="shared" si="1"/>
        <v>101</v>
      </c>
      <c r="I54" s="64"/>
      <c r="J54" s="65">
        <v>0.5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 ht="18" customHeight="1">
      <c r="A55" s="60">
        <v>50</v>
      </c>
      <c r="B55" s="88" t="s">
        <v>125</v>
      </c>
      <c r="C55" s="87" t="s">
        <v>121</v>
      </c>
      <c r="D55" s="89">
        <v>1970</v>
      </c>
      <c r="E55" s="60">
        <v>34</v>
      </c>
      <c r="F55" s="63">
        <v>43</v>
      </c>
      <c r="G55" s="63">
        <v>24</v>
      </c>
      <c r="H55" s="64">
        <f t="shared" si="1"/>
        <v>101</v>
      </c>
      <c r="I55" s="64"/>
      <c r="J55" s="65">
        <v>0.5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 ht="18" customHeight="1">
      <c r="A56" s="60">
        <v>51</v>
      </c>
      <c r="B56" s="87" t="s">
        <v>128</v>
      </c>
      <c r="C56" s="87" t="s">
        <v>127</v>
      </c>
      <c r="D56" s="64">
        <v>1975</v>
      </c>
      <c r="E56" s="60">
        <v>35</v>
      </c>
      <c r="F56" s="63">
        <v>32</v>
      </c>
      <c r="G56" s="63">
        <v>33</v>
      </c>
      <c r="H56" s="64">
        <f t="shared" si="1"/>
        <v>100</v>
      </c>
      <c r="I56" s="64"/>
      <c r="J56" s="65">
        <v>0.5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67" ht="18" customHeight="1">
      <c r="A57" s="60">
        <v>52</v>
      </c>
      <c r="B57" s="87" t="s">
        <v>96</v>
      </c>
      <c r="C57" s="87" t="s">
        <v>72</v>
      </c>
      <c r="D57" s="64">
        <v>1948</v>
      </c>
      <c r="E57" s="60">
        <v>41</v>
      </c>
      <c r="F57" s="63">
        <v>25</v>
      </c>
      <c r="G57" s="63">
        <v>32</v>
      </c>
      <c r="H57" s="64">
        <f t="shared" si="1"/>
        <v>98</v>
      </c>
      <c r="I57" s="64"/>
      <c r="J57" s="65">
        <v>0.5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</row>
    <row r="58" spans="1:67" ht="18" customHeight="1">
      <c r="A58" s="60">
        <v>53</v>
      </c>
      <c r="B58" s="87" t="s">
        <v>106</v>
      </c>
      <c r="C58" s="87" t="s">
        <v>87</v>
      </c>
      <c r="D58" s="64">
        <v>1979</v>
      </c>
      <c r="E58" s="60">
        <v>35</v>
      </c>
      <c r="F58" s="63">
        <v>36</v>
      </c>
      <c r="G58" s="63">
        <v>20</v>
      </c>
      <c r="H58" s="64">
        <f t="shared" si="1"/>
        <v>91</v>
      </c>
      <c r="I58" s="64"/>
      <c r="J58" s="6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1:67" ht="18" customHeight="1">
      <c r="A59" s="60">
        <v>54</v>
      </c>
      <c r="B59" s="87" t="s">
        <v>114</v>
      </c>
      <c r="C59" s="87" t="s">
        <v>110</v>
      </c>
      <c r="D59" s="64">
        <v>1968</v>
      </c>
      <c r="E59" s="60">
        <v>30</v>
      </c>
      <c r="F59" s="63">
        <v>29</v>
      </c>
      <c r="G59" s="63">
        <v>29</v>
      </c>
      <c r="H59" s="64">
        <f t="shared" si="1"/>
        <v>88</v>
      </c>
      <c r="I59" s="64"/>
      <c r="J59" s="65">
        <v>0.5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</row>
    <row r="60" spans="1:67" ht="18" customHeight="1">
      <c r="A60" s="60">
        <v>55</v>
      </c>
      <c r="B60" s="87" t="s">
        <v>112</v>
      </c>
      <c r="C60" s="87" t="s">
        <v>110</v>
      </c>
      <c r="D60" s="64">
        <v>1973</v>
      </c>
      <c r="E60" s="60">
        <v>35</v>
      </c>
      <c r="F60" s="63">
        <v>23</v>
      </c>
      <c r="G60" s="63">
        <v>16</v>
      </c>
      <c r="H60" s="64">
        <f t="shared" si="1"/>
        <v>74</v>
      </c>
      <c r="I60" s="64"/>
      <c r="J60" s="65">
        <v>0.5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  <row r="61" spans="1:67" ht="18" customHeight="1">
      <c r="A61" s="60">
        <v>56</v>
      </c>
      <c r="B61" s="87" t="s">
        <v>109</v>
      </c>
      <c r="C61" s="87" t="s">
        <v>110</v>
      </c>
      <c r="D61" s="64">
        <v>1965</v>
      </c>
      <c r="E61" s="60">
        <v>32</v>
      </c>
      <c r="F61" s="63">
        <v>16</v>
      </c>
      <c r="G61" s="63">
        <v>5</v>
      </c>
      <c r="H61" s="64">
        <f t="shared" si="1"/>
        <v>53</v>
      </c>
      <c r="I61" s="64"/>
      <c r="J61" s="65">
        <v>0.5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</row>
    <row r="62" spans="2:67" ht="16.5" thickBot="1">
      <c r="B62" s="68"/>
      <c r="C62" s="68"/>
      <c r="D62" s="69"/>
      <c r="E62" s="70"/>
      <c r="F62" s="1"/>
      <c r="G62" s="1"/>
      <c r="H62" s="1"/>
      <c r="I62" s="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</row>
    <row r="63" spans="1:67" ht="39" thickBot="1">
      <c r="A63" s="38"/>
      <c r="B63" s="39" t="s">
        <v>39</v>
      </c>
      <c r="C63" s="29" t="s">
        <v>60</v>
      </c>
      <c r="D63" s="29" t="s">
        <v>65</v>
      </c>
      <c r="E63" s="29" t="s">
        <v>61</v>
      </c>
      <c r="F63" s="40" t="s">
        <v>62</v>
      </c>
      <c r="G63" s="1"/>
      <c r="H63" s="1"/>
      <c r="I63" s="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</row>
    <row r="64" spans="1:67" ht="15.75">
      <c r="A64" s="41">
        <v>1</v>
      </c>
      <c r="B64" s="87" t="s">
        <v>127</v>
      </c>
      <c r="C64" s="37">
        <v>652</v>
      </c>
      <c r="D64" s="37">
        <v>22</v>
      </c>
      <c r="E64" s="37"/>
      <c r="F64" s="98">
        <v>6</v>
      </c>
      <c r="G64" s="14"/>
      <c r="H64" s="1"/>
      <c r="I64" s="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  <row r="65" spans="1:67" ht="15.75">
      <c r="A65" s="34">
        <v>2</v>
      </c>
      <c r="B65" s="87" t="s">
        <v>101</v>
      </c>
      <c r="C65" s="10">
        <v>638</v>
      </c>
      <c r="D65" s="5">
        <v>18</v>
      </c>
      <c r="E65" s="5"/>
      <c r="F65" s="44">
        <v>2</v>
      </c>
      <c r="G65" s="14"/>
      <c r="H65" s="1"/>
      <c r="I65" s="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</row>
    <row r="66" spans="1:67" ht="15.75">
      <c r="A66" s="41">
        <v>3</v>
      </c>
      <c r="B66" s="87" t="s">
        <v>72</v>
      </c>
      <c r="C66" s="5">
        <v>626</v>
      </c>
      <c r="D66" s="5">
        <v>15</v>
      </c>
      <c r="E66" s="5">
        <v>3</v>
      </c>
      <c r="F66" s="44">
        <v>4</v>
      </c>
      <c r="G66" s="14"/>
      <c r="H66" s="1"/>
      <c r="I66" s="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</row>
    <row r="67" spans="1:67" ht="15.75">
      <c r="A67" s="34">
        <v>4</v>
      </c>
      <c r="B67" s="88" t="s">
        <v>89</v>
      </c>
      <c r="C67" s="5">
        <v>619</v>
      </c>
      <c r="D67" s="5">
        <v>13</v>
      </c>
      <c r="E67" s="5"/>
      <c r="F67" s="44">
        <v>3.5</v>
      </c>
      <c r="G67" s="14"/>
      <c r="H67" s="1"/>
      <c r="I67" s="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</row>
    <row r="68" spans="1:67" ht="15.75">
      <c r="A68" s="41">
        <v>5</v>
      </c>
      <c r="B68" s="87" t="s">
        <v>79</v>
      </c>
      <c r="C68" s="5">
        <v>615</v>
      </c>
      <c r="D68" s="5">
        <v>11</v>
      </c>
      <c r="E68" s="5"/>
      <c r="F68" s="44">
        <v>3</v>
      </c>
      <c r="G68" s="14"/>
      <c r="H68" s="1"/>
      <c r="I68" s="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</row>
    <row r="69" spans="1:67" ht="15.75">
      <c r="A69" s="34">
        <v>6</v>
      </c>
      <c r="B69" s="87" t="s">
        <v>121</v>
      </c>
      <c r="C69" s="5">
        <v>520</v>
      </c>
      <c r="D69" s="5">
        <v>9</v>
      </c>
      <c r="E69" s="5"/>
      <c r="F69" s="44">
        <v>2.5</v>
      </c>
      <c r="G69" s="14"/>
      <c r="H69" s="1"/>
      <c r="I69" s="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1:67" ht="15.75">
      <c r="A70" s="41">
        <v>7</v>
      </c>
      <c r="B70" s="87" t="s">
        <v>110</v>
      </c>
      <c r="C70" s="5">
        <v>472</v>
      </c>
      <c r="D70" s="5">
        <v>7</v>
      </c>
      <c r="E70" s="5"/>
      <c r="F70" s="44">
        <v>3</v>
      </c>
      <c r="G70" s="14"/>
      <c r="H70" s="1"/>
      <c r="I70" s="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1:67" ht="15.75">
      <c r="A71" s="34">
        <v>8</v>
      </c>
      <c r="B71" s="87" t="s">
        <v>115</v>
      </c>
      <c r="C71" s="5">
        <v>406</v>
      </c>
      <c r="D71" s="5">
        <v>5</v>
      </c>
      <c r="E71" s="5"/>
      <c r="F71" s="44">
        <v>1.5</v>
      </c>
      <c r="G71" s="14"/>
      <c r="H71" s="1"/>
      <c r="I71" s="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7" ht="12.75">
      <c r="A72" s="12"/>
      <c r="B72" s="19"/>
      <c r="C72" s="13"/>
      <c r="D72" s="13"/>
      <c r="E72" s="14"/>
      <c r="F72" s="14"/>
      <c r="G72" s="14"/>
      <c r="H72" s="1"/>
      <c r="I72" s="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</row>
    <row r="73" spans="1:67" ht="12.75">
      <c r="A73" s="4" t="s">
        <v>35</v>
      </c>
      <c r="B73" s="4"/>
      <c r="C73" s="4"/>
      <c r="D73" s="4"/>
      <c r="E73" s="4"/>
      <c r="F73" s="4"/>
      <c r="G73" s="4" t="s">
        <v>37</v>
      </c>
      <c r="H73" s="1"/>
      <c r="I73" s="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1:67" ht="12.75">
      <c r="A74" s="4"/>
      <c r="B74" s="4"/>
      <c r="C74" s="4"/>
      <c r="D74" s="4"/>
      <c r="E74" s="4"/>
      <c r="F74" s="4"/>
      <c r="G74" s="4"/>
      <c r="H74" s="1"/>
      <c r="I74" s="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</row>
    <row r="75" spans="1:67" ht="12.75">
      <c r="A75" s="4" t="s">
        <v>36</v>
      </c>
      <c r="B75" s="4"/>
      <c r="C75" s="4"/>
      <c r="D75" s="4"/>
      <c r="E75" s="4"/>
      <c r="F75" s="4"/>
      <c r="G75" s="4" t="s">
        <v>38</v>
      </c>
      <c r="H75" s="1"/>
      <c r="I75" s="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1:70" ht="12.75">
      <c r="A76" s="12"/>
      <c r="B76" s="12"/>
      <c r="C76" s="12"/>
      <c r="D76" s="12"/>
      <c r="E76" s="18"/>
      <c r="F76" s="18"/>
      <c r="G76" s="18"/>
      <c r="H76" s="18"/>
      <c r="I76" s="1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</row>
    <row r="77" spans="1:70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</row>
    <row r="78" spans="1:70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</row>
    <row r="79" spans="1:70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</row>
    <row r="80" spans="1:70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</row>
    <row r="81" spans="1:70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</row>
    <row r="82" spans="1:7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</row>
    <row r="83" spans="1:7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</row>
    <row r="84" spans="1:7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</row>
    <row r="85" spans="1:7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</row>
    <row r="86" spans="1:7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</row>
    <row r="87" spans="1:7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</row>
    <row r="88" spans="1:7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</row>
    <row r="89" spans="1:7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</row>
    <row r="90" spans="1:7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</row>
    <row r="91" spans="1:7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</row>
    <row r="92" spans="1:70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</row>
    <row r="93" spans="1:70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</row>
    <row r="94" spans="1:70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</row>
    <row r="95" spans="1:70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</row>
    <row r="96" spans="1:70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</row>
    <row r="97" spans="1:70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</row>
    <row r="98" spans="1:70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</row>
    <row r="99" spans="1:70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70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</row>
    <row r="101" spans="1:7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</row>
    <row r="102" spans="1:70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</row>
    <row r="104" spans="1:70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</row>
    <row r="105" spans="1:7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</row>
    <row r="106" spans="1:70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</row>
    <row r="107" spans="1:70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</row>
    <row r="108" spans="1:70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</row>
    <row r="109" spans="1:70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</row>
    <row r="110" spans="1:70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</row>
    <row r="111" spans="1:70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</row>
    <row r="112" spans="1:70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</row>
    <row r="113" spans="1:70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</row>
    <row r="114" spans="1:70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</row>
    <row r="115" spans="1:7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</row>
    <row r="116" spans="1:7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</row>
    <row r="117" spans="1:7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</row>
    <row r="118" spans="1:7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</row>
    <row r="119" spans="1:7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</row>
    <row r="120" spans="1:7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</row>
    <row r="121" spans="1:7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</row>
    <row r="122" spans="1:7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</row>
    <row r="123" spans="1:7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</row>
    <row r="124" spans="1:7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</row>
    <row r="125" spans="1:7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</row>
    <row r="126" spans="1:7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</row>
    <row r="127" spans="1:7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</row>
    <row r="128" spans="1:7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</row>
    <row r="129" spans="1:7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</row>
    <row r="130" spans="1:7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</row>
    <row r="131" spans="1:7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</row>
    <row r="132" spans="1:7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</row>
    <row r="133" spans="1:7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</row>
    <row r="134" spans="1:7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</row>
    <row r="135" spans="1:7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</row>
    <row r="136" spans="1:7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</row>
    <row r="137" spans="1:7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</row>
    <row r="138" spans="1:7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</row>
    <row r="139" spans="1:7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</row>
    <row r="140" spans="1:7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</row>
    <row r="141" spans="1:7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</row>
    <row r="142" spans="1:7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</row>
    <row r="143" spans="1:7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</row>
    <row r="144" spans="1:7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</row>
    <row r="145" spans="1:7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</row>
    <row r="146" spans="1:7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</row>
    <row r="147" spans="1:7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</row>
    <row r="148" spans="1:7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</row>
    <row r="149" spans="1:7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</row>
    <row r="150" spans="1:7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</row>
    <row r="151" spans="1:7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</row>
    <row r="152" spans="1:7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</row>
    <row r="153" spans="1:7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</row>
    <row r="154" spans="1:7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</row>
    <row r="155" spans="1:7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</row>
    <row r="156" spans="1:7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</row>
    <row r="157" spans="1:70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</row>
    <row r="158" spans="1:70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</row>
    <row r="159" spans="1:7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</row>
    <row r="160" spans="1:7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</row>
    <row r="161" spans="1:7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</row>
    <row r="162" spans="1:70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</row>
    <row r="163" spans="1:70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</row>
    <row r="164" spans="1:70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</row>
    <row r="165" spans="1:7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</row>
    <row r="166" spans="1:7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</row>
    <row r="167" spans="1:70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</row>
    <row r="168" spans="1:70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</row>
    <row r="169" spans="1:7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</row>
    <row r="170" spans="1:7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</row>
    <row r="171" spans="1:7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</row>
    <row r="172" spans="1:7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</row>
    <row r="173" spans="1:7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</row>
    <row r="174" spans="1:7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</row>
    <row r="175" spans="1:7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</row>
    <row r="176" spans="1:7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</row>
    <row r="177" spans="1:7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</row>
    <row r="178" spans="1:7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</row>
    <row r="179" spans="1:7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</row>
    <row r="180" spans="1:7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</row>
    <row r="181" spans="1:7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</row>
    <row r="182" spans="1:7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</row>
    <row r="183" spans="1:7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</row>
    <row r="184" spans="1:7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</row>
    <row r="185" spans="1:7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</row>
    <row r="186" spans="1:7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</row>
    <row r="187" spans="1:7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</row>
    <row r="188" spans="1:7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</row>
    <row r="189" spans="1:7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</row>
    <row r="190" spans="1:7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</row>
    <row r="191" spans="1:7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</row>
    <row r="192" spans="1:7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</row>
    <row r="193" spans="1:7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</row>
    <row r="194" spans="1:7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</row>
    <row r="195" spans="1:7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</row>
    <row r="196" spans="1:7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</row>
    <row r="197" spans="1:7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</row>
    <row r="198" spans="1:7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</row>
    <row r="199" spans="1:7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</row>
    <row r="200" spans="1:7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</row>
    <row r="201" spans="1:7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</row>
    <row r="202" spans="1:7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</row>
    <row r="203" spans="1:7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</row>
    <row r="204" spans="1:7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</row>
    <row r="205" spans="1:7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</row>
    <row r="206" spans="1:7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</row>
    <row r="207" spans="1:7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</row>
    <row r="208" spans="1:7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</row>
    <row r="209" spans="1:7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</row>
    <row r="210" spans="1:7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</row>
    <row r="211" spans="1:7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</row>
    <row r="212" spans="1:7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</row>
    <row r="213" spans="1:7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</row>
    <row r="214" spans="1:7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</row>
    <row r="215" spans="1:7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</row>
    <row r="216" spans="1:7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</row>
    <row r="217" spans="1:7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</row>
    <row r="218" spans="1:7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</row>
    <row r="219" spans="1:7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</row>
    <row r="220" spans="1:7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</row>
    <row r="221" spans="1:7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</row>
    <row r="222" spans="1:7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</row>
    <row r="223" spans="1:7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</row>
    <row r="224" spans="1:7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</row>
    <row r="225" spans="1:7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</row>
    <row r="226" spans="1:7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</row>
    <row r="227" spans="1:7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</row>
    <row r="228" spans="1:7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</row>
    <row r="229" spans="1:7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</row>
    <row r="230" spans="1:7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</row>
    <row r="231" spans="1:7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</row>
    <row r="232" spans="1:7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</row>
    <row r="233" spans="1:7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</row>
    <row r="234" spans="1:7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</row>
    <row r="235" spans="1:7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</row>
    <row r="236" spans="1:7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</row>
    <row r="237" spans="1:7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</row>
    <row r="238" spans="1:7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</row>
    <row r="239" spans="1:7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</row>
    <row r="240" spans="1:7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</row>
    <row r="241" spans="1:7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</row>
    <row r="242" spans="1:7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</row>
    <row r="243" spans="1:7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</row>
    <row r="244" spans="1:7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</row>
    <row r="245" spans="1:7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</row>
    <row r="246" spans="1:7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</row>
    <row r="247" spans="1:7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</row>
  </sheetData>
  <sheetProtection/>
  <printOptions horizontalCentered="1"/>
  <pageMargins left="0.4724409448818898" right="0.75" top="0.1968503937007874" bottom="0.1968503937007874" header="0.4330708661417323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6.421875" style="0" customWidth="1"/>
    <col min="2" max="2" width="26.421875" style="0" customWidth="1"/>
    <col min="3" max="3" width="24.28125" style="0" customWidth="1"/>
    <col min="4" max="4" width="7.57421875" style="0" customWidth="1"/>
    <col min="5" max="7" width="8.7109375" style="0" customWidth="1"/>
    <col min="8" max="8" width="8.140625" style="0" customWidth="1"/>
    <col min="9" max="9" width="8.28125" style="0" customWidth="1"/>
    <col min="10" max="10" width="7.28125" style="0" customWidth="1"/>
  </cols>
  <sheetData>
    <row r="1" spans="1:2" ht="40.5" customHeight="1">
      <c r="A1" s="6" t="s">
        <v>66</v>
      </c>
      <c r="B1" s="4"/>
    </row>
    <row r="2" spans="1:10" ht="15.75">
      <c r="A2" s="7" t="s">
        <v>67</v>
      </c>
      <c r="B2" s="7"/>
      <c r="C2" s="7"/>
      <c r="E2" s="7"/>
      <c r="F2" s="7"/>
      <c r="G2" s="7"/>
      <c r="H2" s="7"/>
      <c r="I2" s="7"/>
      <c r="J2" s="32" t="s">
        <v>2</v>
      </c>
    </row>
    <row r="3" spans="1:10" ht="45" customHeight="1" thickBot="1">
      <c r="A3" s="6" t="s">
        <v>11</v>
      </c>
      <c r="B3" s="7"/>
      <c r="C3" s="7"/>
      <c r="D3" s="7"/>
      <c r="E3" s="7"/>
      <c r="F3" s="11" t="s">
        <v>49</v>
      </c>
      <c r="G3" s="33" t="s">
        <v>45</v>
      </c>
      <c r="H3" s="33" t="s">
        <v>46</v>
      </c>
      <c r="I3" s="33" t="s">
        <v>47</v>
      </c>
      <c r="J3" s="33" t="s">
        <v>48</v>
      </c>
    </row>
    <row r="4" spans="1:10" ht="25.5">
      <c r="A4" s="73" t="s">
        <v>4</v>
      </c>
      <c r="B4" s="74" t="s">
        <v>149</v>
      </c>
      <c r="C4" s="74" t="s">
        <v>5</v>
      </c>
      <c r="D4" s="75" t="s">
        <v>6</v>
      </c>
      <c r="E4" s="76" t="s">
        <v>12</v>
      </c>
      <c r="F4" s="76" t="s">
        <v>13</v>
      </c>
      <c r="G4" s="76" t="s">
        <v>14</v>
      </c>
      <c r="H4" s="77" t="s">
        <v>7</v>
      </c>
      <c r="I4" s="74" t="s">
        <v>8</v>
      </c>
      <c r="J4" s="72" t="s">
        <v>9</v>
      </c>
    </row>
    <row r="5" spans="1:10" ht="18" customHeight="1">
      <c r="A5" s="60">
        <v>1</v>
      </c>
      <c r="B5" s="87" t="s">
        <v>76</v>
      </c>
      <c r="C5" s="87" t="s">
        <v>72</v>
      </c>
      <c r="D5" s="64">
        <v>1959</v>
      </c>
      <c r="E5" s="60">
        <v>96</v>
      </c>
      <c r="F5" s="63">
        <v>95</v>
      </c>
      <c r="G5" s="63">
        <v>96</v>
      </c>
      <c r="H5" s="64">
        <f aca="true" t="shared" si="0" ref="H5:H27">SUM(E5:G5)</f>
        <v>287</v>
      </c>
      <c r="I5" s="64" t="s">
        <v>159</v>
      </c>
      <c r="J5" s="95">
        <v>3.5</v>
      </c>
    </row>
    <row r="6" spans="1:10" ht="18" customHeight="1">
      <c r="A6" s="60">
        <v>2</v>
      </c>
      <c r="B6" s="87" t="s">
        <v>92</v>
      </c>
      <c r="C6" s="87" t="s">
        <v>87</v>
      </c>
      <c r="D6" s="64">
        <v>1967</v>
      </c>
      <c r="E6" s="60">
        <v>96</v>
      </c>
      <c r="F6" s="63">
        <v>95</v>
      </c>
      <c r="G6" s="63">
        <v>93</v>
      </c>
      <c r="H6" s="64">
        <f t="shared" si="0"/>
        <v>284</v>
      </c>
      <c r="I6" s="64" t="s">
        <v>159</v>
      </c>
      <c r="J6" s="95"/>
    </row>
    <row r="7" spans="1:10" ht="18" customHeight="1">
      <c r="A7" s="60">
        <v>3</v>
      </c>
      <c r="B7" s="87" t="s">
        <v>84</v>
      </c>
      <c r="C7" s="87" t="s">
        <v>79</v>
      </c>
      <c r="D7" s="64">
        <v>1994</v>
      </c>
      <c r="E7" s="60">
        <v>93</v>
      </c>
      <c r="F7" s="63">
        <v>92</v>
      </c>
      <c r="G7" s="63">
        <v>93</v>
      </c>
      <c r="H7" s="64">
        <f t="shared" si="0"/>
        <v>278</v>
      </c>
      <c r="I7" s="64" t="s">
        <v>68</v>
      </c>
      <c r="J7" s="95">
        <v>1.5</v>
      </c>
    </row>
    <row r="8" spans="1:10" ht="18" customHeight="1">
      <c r="A8" s="60">
        <v>4</v>
      </c>
      <c r="B8" s="87" t="s">
        <v>88</v>
      </c>
      <c r="C8" s="88" t="s">
        <v>89</v>
      </c>
      <c r="D8" s="64">
        <v>1972</v>
      </c>
      <c r="E8" s="60">
        <v>92</v>
      </c>
      <c r="F8" s="63">
        <v>93</v>
      </c>
      <c r="G8" s="63">
        <v>92</v>
      </c>
      <c r="H8" s="64">
        <f t="shared" si="0"/>
        <v>277</v>
      </c>
      <c r="I8" s="64" t="s">
        <v>69</v>
      </c>
      <c r="J8" s="95">
        <v>0.5</v>
      </c>
    </row>
    <row r="9" spans="1:10" ht="18" customHeight="1">
      <c r="A9" s="60">
        <v>5</v>
      </c>
      <c r="B9" s="87" t="s">
        <v>77</v>
      </c>
      <c r="C9" s="87" t="s">
        <v>72</v>
      </c>
      <c r="D9" s="64">
        <v>1985</v>
      </c>
      <c r="E9" s="60">
        <v>98</v>
      </c>
      <c r="F9" s="63">
        <v>88</v>
      </c>
      <c r="G9" s="63">
        <v>91</v>
      </c>
      <c r="H9" s="64">
        <f t="shared" si="0"/>
        <v>277</v>
      </c>
      <c r="I9" s="64" t="s">
        <v>69</v>
      </c>
      <c r="J9" s="95">
        <v>0.5</v>
      </c>
    </row>
    <row r="10" spans="1:10" ht="18" customHeight="1">
      <c r="A10" s="60">
        <v>6</v>
      </c>
      <c r="B10" s="87" t="s">
        <v>150</v>
      </c>
      <c r="C10" s="87" t="s">
        <v>79</v>
      </c>
      <c r="D10" s="64">
        <v>1967</v>
      </c>
      <c r="E10" s="60">
        <v>89</v>
      </c>
      <c r="F10" s="63">
        <v>88</v>
      </c>
      <c r="G10" s="63">
        <v>95</v>
      </c>
      <c r="H10" s="64">
        <f t="shared" si="0"/>
        <v>272</v>
      </c>
      <c r="I10" s="64" t="s">
        <v>69</v>
      </c>
      <c r="J10" s="95">
        <v>0.5</v>
      </c>
    </row>
    <row r="11" spans="1:10" ht="18" customHeight="1">
      <c r="A11" s="60">
        <v>7</v>
      </c>
      <c r="B11" s="87" t="s">
        <v>94</v>
      </c>
      <c r="C11" s="88" t="s">
        <v>87</v>
      </c>
      <c r="D11" s="64">
        <v>1967</v>
      </c>
      <c r="E11" s="60">
        <v>93</v>
      </c>
      <c r="F11" s="63">
        <v>95</v>
      </c>
      <c r="G11" s="63">
        <v>83</v>
      </c>
      <c r="H11" s="64">
        <f t="shared" si="0"/>
        <v>271</v>
      </c>
      <c r="I11" s="64" t="s">
        <v>69</v>
      </c>
      <c r="J11" s="95"/>
    </row>
    <row r="12" spans="1:10" ht="18" customHeight="1">
      <c r="A12" s="60">
        <v>8</v>
      </c>
      <c r="B12" s="87" t="s">
        <v>144</v>
      </c>
      <c r="C12" s="88" t="s">
        <v>160</v>
      </c>
      <c r="D12" s="64">
        <v>1947</v>
      </c>
      <c r="E12" s="60">
        <v>94</v>
      </c>
      <c r="F12" s="63">
        <v>89</v>
      </c>
      <c r="G12" s="63">
        <v>87</v>
      </c>
      <c r="H12" s="64">
        <f t="shared" si="0"/>
        <v>270</v>
      </c>
      <c r="I12" s="64" t="s">
        <v>69</v>
      </c>
      <c r="J12" s="95">
        <v>0.5</v>
      </c>
    </row>
    <row r="13" spans="1:10" ht="18" customHeight="1">
      <c r="A13" s="60">
        <v>9</v>
      </c>
      <c r="B13" s="87" t="s">
        <v>82</v>
      </c>
      <c r="C13" s="87" t="s">
        <v>79</v>
      </c>
      <c r="D13" s="64">
        <v>1971</v>
      </c>
      <c r="E13" s="60">
        <v>91</v>
      </c>
      <c r="F13" s="63">
        <v>92</v>
      </c>
      <c r="G13" s="63">
        <v>86</v>
      </c>
      <c r="H13" s="64">
        <f t="shared" si="0"/>
        <v>269</v>
      </c>
      <c r="I13" s="64" t="s">
        <v>70</v>
      </c>
      <c r="J13" s="95">
        <v>0.5</v>
      </c>
    </row>
    <row r="14" spans="1:10" ht="18" customHeight="1">
      <c r="A14" s="60">
        <v>10</v>
      </c>
      <c r="B14" s="87" t="s">
        <v>81</v>
      </c>
      <c r="C14" s="87" t="s">
        <v>79</v>
      </c>
      <c r="D14" s="64">
        <v>1949</v>
      </c>
      <c r="E14" s="60">
        <v>87</v>
      </c>
      <c r="F14" s="63">
        <v>95</v>
      </c>
      <c r="G14" s="63">
        <v>85</v>
      </c>
      <c r="H14" s="64">
        <f t="shared" si="0"/>
        <v>267</v>
      </c>
      <c r="I14" s="64" t="s">
        <v>70</v>
      </c>
      <c r="J14" s="95">
        <v>0.5</v>
      </c>
    </row>
    <row r="15" spans="1:10" ht="18" customHeight="1">
      <c r="A15" s="60">
        <v>11</v>
      </c>
      <c r="B15" s="87" t="s">
        <v>78</v>
      </c>
      <c r="C15" s="87" t="s">
        <v>72</v>
      </c>
      <c r="D15" s="64">
        <v>1991</v>
      </c>
      <c r="E15" s="60">
        <v>88</v>
      </c>
      <c r="F15" s="63">
        <v>89</v>
      </c>
      <c r="G15" s="63">
        <v>88</v>
      </c>
      <c r="H15" s="64">
        <f t="shared" si="0"/>
        <v>265</v>
      </c>
      <c r="I15" s="64" t="s">
        <v>70</v>
      </c>
      <c r="J15" s="95">
        <v>0.5</v>
      </c>
    </row>
    <row r="16" spans="1:10" ht="18" customHeight="1">
      <c r="A16" s="60">
        <v>12</v>
      </c>
      <c r="B16" s="87" t="s">
        <v>73</v>
      </c>
      <c r="C16" s="87" t="s">
        <v>72</v>
      </c>
      <c r="D16" s="64">
        <v>1977</v>
      </c>
      <c r="E16" s="60">
        <v>81</v>
      </c>
      <c r="F16" s="63">
        <v>90</v>
      </c>
      <c r="G16" s="63">
        <v>89</v>
      </c>
      <c r="H16" s="64">
        <f t="shared" si="0"/>
        <v>260</v>
      </c>
      <c r="I16" s="64" t="s">
        <v>70</v>
      </c>
      <c r="J16" s="95">
        <v>0.5</v>
      </c>
    </row>
    <row r="17" spans="1:10" ht="18" customHeight="1">
      <c r="A17" s="60">
        <v>13</v>
      </c>
      <c r="B17" s="87" t="s">
        <v>91</v>
      </c>
      <c r="C17" s="88" t="s">
        <v>89</v>
      </c>
      <c r="D17" s="64">
        <v>1959</v>
      </c>
      <c r="E17" s="60">
        <v>83</v>
      </c>
      <c r="F17" s="63">
        <v>91</v>
      </c>
      <c r="G17" s="63">
        <v>85</v>
      </c>
      <c r="H17" s="64">
        <f t="shared" si="0"/>
        <v>259</v>
      </c>
      <c r="I17" s="64" t="s">
        <v>70</v>
      </c>
      <c r="J17" s="95">
        <v>0.5</v>
      </c>
    </row>
    <row r="18" spans="1:10" ht="18" customHeight="1">
      <c r="A18" s="60">
        <v>14</v>
      </c>
      <c r="B18" s="87" t="s">
        <v>75</v>
      </c>
      <c r="C18" s="87" t="s">
        <v>72</v>
      </c>
      <c r="D18" s="64">
        <v>1954</v>
      </c>
      <c r="E18" s="60">
        <v>80</v>
      </c>
      <c r="F18" s="63">
        <v>89</v>
      </c>
      <c r="G18" s="63">
        <v>88</v>
      </c>
      <c r="H18" s="64">
        <f t="shared" si="0"/>
        <v>257</v>
      </c>
      <c r="I18" s="64" t="s">
        <v>70</v>
      </c>
      <c r="J18" s="95">
        <v>0.5</v>
      </c>
    </row>
    <row r="19" spans="1:10" ht="18" customHeight="1">
      <c r="A19" s="60">
        <v>15</v>
      </c>
      <c r="B19" s="87" t="s">
        <v>83</v>
      </c>
      <c r="C19" s="87" t="s">
        <v>79</v>
      </c>
      <c r="D19" s="64">
        <v>1990</v>
      </c>
      <c r="E19" s="60">
        <v>87</v>
      </c>
      <c r="F19" s="63">
        <v>84</v>
      </c>
      <c r="G19" s="63">
        <v>85</v>
      </c>
      <c r="H19" s="64">
        <f t="shared" si="0"/>
        <v>256</v>
      </c>
      <c r="I19" s="64" t="s">
        <v>70</v>
      </c>
      <c r="J19" s="95">
        <v>0.5</v>
      </c>
    </row>
    <row r="20" spans="1:10" ht="18" customHeight="1">
      <c r="A20" s="60">
        <v>16</v>
      </c>
      <c r="B20" s="87" t="s">
        <v>85</v>
      </c>
      <c r="C20" s="87" t="s">
        <v>79</v>
      </c>
      <c r="D20" s="64">
        <v>1983</v>
      </c>
      <c r="E20" s="60">
        <v>68</v>
      </c>
      <c r="F20" s="63">
        <v>77</v>
      </c>
      <c r="G20" s="63">
        <v>78</v>
      </c>
      <c r="H20" s="64">
        <f t="shared" si="0"/>
        <v>223</v>
      </c>
      <c r="I20" s="64"/>
      <c r="J20" s="95">
        <v>0.5</v>
      </c>
    </row>
    <row r="21" spans="1:10" ht="18" customHeight="1">
      <c r="A21" s="60">
        <v>17</v>
      </c>
      <c r="B21" s="87" t="s">
        <v>95</v>
      </c>
      <c r="C21" s="88" t="s">
        <v>87</v>
      </c>
      <c r="D21" s="64">
        <v>1950</v>
      </c>
      <c r="E21" s="60">
        <v>69</v>
      </c>
      <c r="F21" s="63">
        <v>72</v>
      </c>
      <c r="G21" s="63">
        <v>78</v>
      </c>
      <c r="H21" s="64">
        <f t="shared" si="0"/>
        <v>219</v>
      </c>
      <c r="I21" s="64"/>
      <c r="J21" s="95"/>
    </row>
    <row r="22" spans="1:10" ht="18" customHeight="1">
      <c r="A22" s="60"/>
      <c r="B22" s="87" t="s">
        <v>86</v>
      </c>
      <c r="C22" s="87" t="s">
        <v>87</v>
      </c>
      <c r="D22" s="64">
        <v>1972</v>
      </c>
      <c r="E22" s="60">
        <v>74</v>
      </c>
      <c r="F22" s="63">
        <v>70</v>
      </c>
      <c r="G22" s="63">
        <v>75</v>
      </c>
      <c r="H22" s="64">
        <f t="shared" si="0"/>
        <v>219</v>
      </c>
      <c r="I22" s="64"/>
      <c r="J22" s="95"/>
    </row>
    <row r="23" spans="1:10" ht="18" customHeight="1">
      <c r="A23" s="60">
        <v>19</v>
      </c>
      <c r="B23" s="87" t="s">
        <v>80</v>
      </c>
      <c r="C23" s="87" t="s">
        <v>79</v>
      </c>
      <c r="D23" s="64">
        <v>1991</v>
      </c>
      <c r="E23" s="60">
        <v>83</v>
      </c>
      <c r="F23" s="63">
        <v>73</v>
      </c>
      <c r="G23" s="63">
        <v>59</v>
      </c>
      <c r="H23" s="64">
        <f t="shared" si="0"/>
        <v>215</v>
      </c>
      <c r="I23" s="64"/>
      <c r="J23" s="95">
        <v>0.5</v>
      </c>
    </row>
    <row r="24" spans="1:10" ht="18" customHeight="1">
      <c r="A24" s="60">
        <v>20</v>
      </c>
      <c r="B24" s="87" t="s">
        <v>90</v>
      </c>
      <c r="C24" s="88" t="s">
        <v>89</v>
      </c>
      <c r="D24" s="64">
        <v>1956</v>
      </c>
      <c r="E24" s="60">
        <v>70</v>
      </c>
      <c r="F24" s="63">
        <v>74</v>
      </c>
      <c r="G24" s="63">
        <v>64</v>
      </c>
      <c r="H24" s="64">
        <f t="shared" si="0"/>
        <v>208</v>
      </c>
      <c r="I24" s="64"/>
      <c r="J24" s="95">
        <v>0.5</v>
      </c>
    </row>
    <row r="25" spans="1:10" ht="18" customHeight="1">
      <c r="A25" s="60">
        <v>21</v>
      </c>
      <c r="B25" s="87" t="s">
        <v>74</v>
      </c>
      <c r="C25" s="87" t="s">
        <v>72</v>
      </c>
      <c r="D25" s="64">
        <v>1962</v>
      </c>
      <c r="E25" s="60">
        <v>37</v>
      </c>
      <c r="F25" s="63">
        <v>71</v>
      </c>
      <c r="G25" s="63">
        <v>81</v>
      </c>
      <c r="H25" s="64">
        <f t="shared" si="0"/>
        <v>189</v>
      </c>
      <c r="I25" s="64"/>
      <c r="J25" s="95">
        <v>0.5</v>
      </c>
    </row>
    <row r="26" spans="1:10" ht="18" customHeight="1">
      <c r="A26" s="60">
        <v>22</v>
      </c>
      <c r="B26" s="87" t="s">
        <v>142</v>
      </c>
      <c r="C26" s="88" t="s">
        <v>89</v>
      </c>
      <c r="D26" s="64">
        <v>1951</v>
      </c>
      <c r="E26" s="60">
        <v>66</v>
      </c>
      <c r="F26" s="63">
        <v>57</v>
      </c>
      <c r="G26" s="63">
        <v>48</v>
      </c>
      <c r="H26" s="64">
        <f t="shared" si="0"/>
        <v>171</v>
      </c>
      <c r="I26" s="64"/>
      <c r="J26" s="95">
        <v>0.5</v>
      </c>
    </row>
    <row r="27" spans="1:10" ht="18" customHeight="1">
      <c r="A27" s="60">
        <v>23</v>
      </c>
      <c r="B27" s="87" t="s">
        <v>151</v>
      </c>
      <c r="C27" s="87" t="s">
        <v>87</v>
      </c>
      <c r="D27" s="64">
        <v>1973</v>
      </c>
      <c r="E27" s="60">
        <v>5</v>
      </c>
      <c r="F27" s="63" t="s">
        <v>157</v>
      </c>
      <c r="G27" s="63" t="s">
        <v>158</v>
      </c>
      <c r="H27" s="64">
        <f t="shared" si="0"/>
        <v>5</v>
      </c>
      <c r="I27" s="64"/>
      <c r="J27" s="95"/>
    </row>
    <row r="28" spans="2:5" ht="16.5" thickBot="1">
      <c r="B28" s="68"/>
      <c r="C28" s="68"/>
      <c r="D28" s="69"/>
      <c r="E28" s="70"/>
    </row>
    <row r="29" spans="1:7" ht="39" thickBot="1">
      <c r="A29" s="38"/>
      <c r="B29" s="39" t="s">
        <v>39</v>
      </c>
      <c r="C29" s="29" t="s">
        <v>60</v>
      </c>
      <c r="D29" s="29" t="s">
        <v>65</v>
      </c>
      <c r="E29" s="29" t="s">
        <v>61</v>
      </c>
      <c r="F29" s="40" t="s">
        <v>62</v>
      </c>
      <c r="G29" s="1"/>
    </row>
    <row r="30" spans="1:7" ht="15.75">
      <c r="A30" s="41">
        <v>1</v>
      </c>
      <c r="B30" s="59" t="s">
        <v>72</v>
      </c>
      <c r="C30" s="37">
        <v>1089</v>
      </c>
      <c r="D30" s="37">
        <v>22</v>
      </c>
      <c r="E30" s="37">
        <v>3</v>
      </c>
      <c r="F30" s="42">
        <v>3</v>
      </c>
      <c r="G30" s="14"/>
    </row>
    <row r="31" spans="1:7" ht="15.75">
      <c r="A31" s="34">
        <v>2</v>
      </c>
      <c r="B31" s="59" t="s">
        <v>79</v>
      </c>
      <c r="C31" s="5">
        <v>1086</v>
      </c>
      <c r="D31" s="5">
        <v>18</v>
      </c>
      <c r="E31" s="5">
        <v>1</v>
      </c>
      <c r="F31" s="44">
        <v>3.5</v>
      </c>
      <c r="G31" s="14"/>
    </row>
    <row r="32" spans="1:7" ht="15.75">
      <c r="A32" s="34">
        <v>3</v>
      </c>
      <c r="B32" s="61" t="s">
        <v>89</v>
      </c>
      <c r="C32" s="5">
        <v>915</v>
      </c>
      <c r="D32" s="5">
        <v>15</v>
      </c>
      <c r="E32" s="5"/>
      <c r="F32" s="35">
        <v>2</v>
      </c>
      <c r="G32" s="14"/>
    </row>
    <row r="33" spans="1:7" ht="15.75">
      <c r="A33" s="34"/>
      <c r="B33" s="59" t="s">
        <v>93</v>
      </c>
      <c r="C33" s="5"/>
      <c r="D33" s="5"/>
      <c r="E33" s="5"/>
      <c r="F33" s="35">
        <v>0.5</v>
      </c>
      <c r="G33" s="14"/>
    </row>
    <row r="34" spans="1:7" ht="12.75">
      <c r="A34" s="12"/>
      <c r="B34" s="19"/>
      <c r="C34" s="13"/>
      <c r="D34" s="13"/>
      <c r="E34" s="14"/>
      <c r="F34" s="14"/>
      <c r="G34" s="14"/>
    </row>
    <row r="35" spans="1:7" ht="12.75">
      <c r="A35" s="4" t="s">
        <v>35</v>
      </c>
      <c r="B35" s="4"/>
      <c r="C35" s="4"/>
      <c r="D35" s="4"/>
      <c r="E35" s="4"/>
      <c r="F35" s="4"/>
      <c r="G35" s="4" t="s">
        <v>37</v>
      </c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 t="s">
        <v>36</v>
      </c>
      <c r="B37" s="4"/>
      <c r="C37" s="4"/>
      <c r="D37" s="4"/>
      <c r="E37" s="4"/>
      <c r="F37" s="4"/>
      <c r="G37" s="4" t="s">
        <v>38</v>
      </c>
    </row>
  </sheetData>
  <sheetProtection/>
  <printOptions horizontalCentered="1"/>
  <pageMargins left="0.28" right="0.3" top="0.3937007874015748" bottom="0.1968503937007874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18.140625" style="0" customWidth="1"/>
    <col min="4" max="4" width="7.00390625" style="0" customWidth="1"/>
    <col min="5" max="5" width="7.8515625" style="0" customWidth="1"/>
    <col min="6" max="6" width="8.7109375" style="0" customWidth="1"/>
    <col min="7" max="7" width="7.8515625" style="0" customWidth="1"/>
    <col min="8" max="8" width="10.421875" style="0" customWidth="1"/>
    <col min="9" max="9" width="9.00390625" style="0" customWidth="1"/>
    <col min="10" max="10" width="11.7109375" style="0" customWidth="1"/>
  </cols>
  <sheetData>
    <row r="1" ht="19.5" customHeight="1"/>
    <row r="2" spans="1:2" ht="18">
      <c r="A2" s="6" t="s">
        <v>66</v>
      </c>
      <c r="B2" s="4"/>
    </row>
    <row r="3" spans="1:10" ht="15.75">
      <c r="A3" s="7" t="s">
        <v>67</v>
      </c>
      <c r="B3" s="7"/>
      <c r="C3" s="7"/>
      <c r="E3" s="7"/>
      <c r="F3" s="7"/>
      <c r="G3" s="7"/>
      <c r="H3" s="7"/>
      <c r="I3" s="7"/>
      <c r="J3" s="32" t="s">
        <v>2</v>
      </c>
    </row>
    <row r="4" spans="1:10" ht="39.75" thickBot="1">
      <c r="A4" s="6" t="s">
        <v>41</v>
      </c>
      <c r="B4" s="7"/>
      <c r="C4" s="7"/>
      <c r="D4" s="7"/>
      <c r="E4" s="7"/>
      <c r="F4" s="11"/>
      <c r="G4" s="33" t="s">
        <v>49</v>
      </c>
      <c r="H4" s="33" t="s">
        <v>53</v>
      </c>
      <c r="I4" s="33" t="s">
        <v>54</v>
      </c>
      <c r="J4" s="33" t="s">
        <v>55</v>
      </c>
    </row>
    <row r="5" spans="1:10" ht="19.5" customHeight="1">
      <c r="A5" s="22" t="s">
        <v>4</v>
      </c>
      <c r="B5" s="74" t="s">
        <v>149</v>
      </c>
      <c r="C5" s="23" t="s">
        <v>5</v>
      </c>
      <c r="D5" s="23" t="s">
        <v>6</v>
      </c>
      <c r="E5" s="23" t="s">
        <v>42</v>
      </c>
      <c r="F5" s="23" t="s">
        <v>43</v>
      </c>
      <c r="G5" s="23" t="s">
        <v>44</v>
      </c>
      <c r="H5" s="23" t="s">
        <v>7</v>
      </c>
      <c r="I5" s="23" t="s">
        <v>8</v>
      </c>
      <c r="J5" s="24" t="s">
        <v>9</v>
      </c>
    </row>
    <row r="6" spans="1:10" ht="33" customHeight="1">
      <c r="A6" s="36">
        <v>1</v>
      </c>
      <c r="B6" s="82" t="s">
        <v>145</v>
      </c>
      <c r="C6" s="82" t="s">
        <v>93</v>
      </c>
      <c r="D6" s="86">
        <v>1961</v>
      </c>
      <c r="E6" s="21">
        <v>97</v>
      </c>
      <c r="F6" s="21">
        <v>84</v>
      </c>
      <c r="G6" s="21">
        <v>86</v>
      </c>
      <c r="H6" s="20">
        <f>SUM(E6:G6)</f>
        <v>267</v>
      </c>
      <c r="I6" s="20" t="s">
        <v>68</v>
      </c>
      <c r="J6" s="43">
        <v>3.5</v>
      </c>
    </row>
    <row r="7" spans="1:10" ht="33" customHeight="1">
      <c r="A7" s="36">
        <v>2</v>
      </c>
      <c r="B7" s="83" t="s">
        <v>142</v>
      </c>
      <c r="C7" s="84" t="s">
        <v>89</v>
      </c>
      <c r="D7" s="86">
        <v>1951</v>
      </c>
      <c r="E7" s="21">
        <v>90</v>
      </c>
      <c r="F7" s="21">
        <v>79</v>
      </c>
      <c r="G7" s="21">
        <v>92</v>
      </c>
      <c r="H7" s="20">
        <f>SUM(E7:G7)</f>
        <v>261</v>
      </c>
      <c r="I7" s="20" t="s">
        <v>69</v>
      </c>
      <c r="J7" s="43">
        <v>2.5</v>
      </c>
    </row>
    <row r="8" spans="1:10" ht="33" customHeight="1">
      <c r="A8" s="36">
        <v>3</v>
      </c>
      <c r="B8" s="82" t="s">
        <v>146</v>
      </c>
      <c r="C8" s="82" t="s">
        <v>87</v>
      </c>
      <c r="D8" s="86">
        <v>1958</v>
      </c>
      <c r="E8" s="21">
        <v>91</v>
      </c>
      <c r="F8" s="21">
        <v>66</v>
      </c>
      <c r="G8" s="21">
        <v>84</v>
      </c>
      <c r="H8" s="20">
        <f>SUM(E8:G8)</f>
        <v>241</v>
      </c>
      <c r="I8" s="20" t="s">
        <v>70</v>
      </c>
      <c r="J8" s="43"/>
    </row>
    <row r="9" spans="1:9" ht="12.75">
      <c r="A9" s="1"/>
      <c r="E9" s="1"/>
      <c r="F9" s="1"/>
      <c r="G9" s="1"/>
      <c r="H9" s="1"/>
      <c r="I9" s="1"/>
    </row>
    <row r="10" spans="1:6" ht="38.25">
      <c r="A10" s="2"/>
      <c r="B10" s="25" t="s">
        <v>56</v>
      </c>
      <c r="C10" s="9" t="s">
        <v>61</v>
      </c>
      <c r="D10" s="9" t="s">
        <v>62</v>
      </c>
      <c r="E10" s="58"/>
      <c r="F10" s="58"/>
    </row>
    <row r="11" spans="1:6" ht="23.25" customHeight="1">
      <c r="A11" s="20"/>
      <c r="B11" s="94" t="s">
        <v>0</v>
      </c>
      <c r="C11" s="20">
        <v>3</v>
      </c>
      <c r="D11" s="20">
        <v>0.5</v>
      </c>
      <c r="E11" s="14"/>
      <c r="F11" s="14"/>
    </row>
    <row r="12" spans="1:6" ht="23.25" customHeight="1">
      <c r="A12" s="20"/>
      <c r="B12" s="94" t="s">
        <v>1</v>
      </c>
      <c r="C12" s="20">
        <v>2</v>
      </c>
      <c r="D12" s="97">
        <v>0.5</v>
      </c>
      <c r="E12" s="14"/>
      <c r="F12" s="96"/>
    </row>
    <row r="13" spans="1:9" ht="17.25" customHeight="1">
      <c r="A13" s="18"/>
      <c r="B13" s="45"/>
      <c r="C13" s="58"/>
      <c r="D13" s="58"/>
      <c r="E13" s="14"/>
      <c r="F13" s="14"/>
      <c r="G13" s="1"/>
      <c r="H13" s="1"/>
      <c r="I13" s="1"/>
    </row>
    <row r="14" spans="1:10" ht="12.75">
      <c r="A14" s="12"/>
      <c r="B14" s="19"/>
      <c r="C14" s="4"/>
      <c r="D14" s="4"/>
      <c r="E14" s="14"/>
      <c r="F14" s="14"/>
      <c r="G14" s="14"/>
      <c r="H14" s="14"/>
      <c r="I14" s="14"/>
      <c r="J14" s="13"/>
    </row>
    <row r="15" spans="1:9" ht="12.75">
      <c r="A15" s="4" t="s">
        <v>35</v>
      </c>
      <c r="B15" s="4"/>
      <c r="E15" s="1"/>
      <c r="F15" s="4"/>
      <c r="G15" s="4" t="s">
        <v>37</v>
      </c>
      <c r="H15" s="1"/>
      <c r="I15" s="1"/>
    </row>
    <row r="16" spans="1:9" ht="12.75">
      <c r="A16" s="4"/>
      <c r="B16" s="4"/>
      <c r="E16" s="1"/>
      <c r="F16" s="4"/>
      <c r="G16" s="4"/>
      <c r="H16" s="1"/>
      <c r="I16" s="1"/>
    </row>
    <row r="17" spans="1:9" ht="12.75">
      <c r="A17" s="4" t="s">
        <v>36</v>
      </c>
      <c r="B17" s="4"/>
      <c r="E17" s="1"/>
      <c r="F17" s="4"/>
      <c r="G17" s="4" t="s">
        <v>38</v>
      </c>
      <c r="H17" s="1"/>
      <c r="I17" s="1"/>
    </row>
    <row r="18" spans="5:9" ht="12.75">
      <c r="E18" s="1"/>
      <c r="F18" s="1"/>
      <c r="G18" s="1"/>
      <c r="H18" s="1"/>
      <c r="I18" s="1"/>
    </row>
    <row r="19" spans="5:9" ht="12.75">
      <c r="E19" s="1"/>
      <c r="F19" s="1"/>
      <c r="G19" s="1"/>
      <c r="H19" s="1"/>
      <c r="I19" s="1"/>
    </row>
    <row r="20" spans="5:9" ht="12.75">
      <c r="E20" s="1"/>
      <c r="F20" s="1"/>
      <c r="G20" s="1"/>
      <c r="H20" s="1"/>
      <c r="I20" s="1"/>
    </row>
    <row r="21" spans="5:9" ht="12.75">
      <c r="E21" s="1"/>
      <c r="F21" s="1"/>
      <c r="G21" s="1"/>
      <c r="H21" s="1"/>
      <c r="I21" s="1"/>
    </row>
    <row r="22" spans="5:9" ht="12.75">
      <c r="E22" s="1"/>
      <c r="F22" s="1"/>
      <c r="G22" s="1"/>
      <c r="H22" s="1"/>
      <c r="I22" s="1"/>
    </row>
    <row r="23" spans="5:9" ht="12.75">
      <c r="E23" s="1"/>
      <c r="F23" s="1"/>
      <c r="G23" s="1"/>
      <c r="H23" s="1"/>
      <c r="I23" s="1"/>
    </row>
    <row r="24" spans="5:9" ht="12.75">
      <c r="E24" s="1"/>
      <c r="F24" s="1"/>
      <c r="G24" s="1"/>
      <c r="H24" s="1"/>
      <c r="I24" s="1"/>
    </row>
    <row r="25" spans="5:9" ht="12.75">
      <c r="E25" s="1"/>
      <c r="F25" s="1"/>
      <c r="G25" s="1"/>
      <c r="H25" s="1"/>
      <c r="I25" s="1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6:9" ht="12.75">
      <c r="F34" s="1"/>
      <c r="G34" s="1"/>
      <c r="H34" s="1"/>
      <c r="I34" s="1"/>
    </row>
    <row r="35" spans="6:9" ht="12.75">
      <c r="F35" s="1"/>
      <c r="G35" s="1"/>
      <c r="H35" s="1"/>
      <c r="I35" s="1"/>
    </row>
    <row r="36" spans="6:9" ht="12.75">
      <c r="F36" s="1"/>
      <c r="G36" s="1"/>
      <c r="H36" s="1"/>
      <c r="I36" s="1"/>
    </row>
  </sheetData>
  <sheetProtection/>
  <printOptions/>
  <pageMargins left="0.31496062992125984" right="0.3937007874015748" top="0.5511811023622047" bottom="0.6692913385826772" header="0.5118110236220472" footer="0.5118110236220472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7.7109375" style="0" customWidth="1"/>
    <col min="2" max="2" width="27.28125" style="0" customWidth="1"/>
    <col min="3" max="3" width="19.00390625" style="0" customWidth="1"/>
    <col min="4" max="4" width="9.8515625" style="0" customWidth="1"/>
    <col min="5" max="5" width="5.8515625" style="0" customWidth="1"/>
    <col min="6" max="6" width="8.00390625" style="0" customWidth="1"/>
    <col min="7" max="7" width="7.140625" style="0" customWidth="1"/>
    <col min="8" max="8" width="8.7109375" style="0" customWidth="1"/>
    <col min="9" max="9" width="7.00390625" style="0" customWidth="1"/>
    <col min="10" max="10" width="8.00390625" style="0" customWidth="1"/>
  </cols>
  <sheetData>
    <row r="1" ht="27" customHeight="1"/>
    <row r="2" spans="1:2" ht="18">
      <c r="A2" s="6" t="s">
        <v>66</v>
      </c>
      <c r="B2" s="4"/>
    </row>
    <row r="3" spans="1:10" ht="15.75">
      <c r="A3" s="7" t="s">
        <v>67</v>
      </c>
      <c r="B3" s="7"/>
      <c r="C3" s="7"/>
      <c r="E3" s="7"/>
      <c r="F3" s="7"/>
      <c r="G3" s="7"/>
      <c r="H3" s="7"/>
      <c r="I3" s="7"/>
      <c r="J3" s="32" t="s">
        <v>2</v>
      </c>
    </row>
    <row r="4" spans="1:10" ht="39.75" thickBot="1">
      <c r="A4" s="6" t="s">
        <v>40</v>
      </c>
      <c r="B4" s="7"/>
      <c r="C4" s="7"/>
      <c r="D4" s="7"/>
      <c r="E4" s="7"/>
      <c r="F4" s="11"/>
      <c r="G4" s="11" t="s">
        <v>49</v>
      </c>
      <c r="H4" s="33" t="s">
        <v>50</v>
      </c>
      <c r="I4" s="33" t="s">
        <v>51</v>
      </c>
      <c r="J4" s="33" t="s">
        <v>52</v>
      </c>
    </row>
    <row r="5" spans="1:10" ht="12.75">
      <c r="A5" s="22" t="s">
        <v>4</v>
      </c>
      <c r="B5" s="74" t="s">
        <v>149</v>
      </c>
      <c r="C5" s="23" t="s">
        <v>5</v>
      </c>
      <c r="D5" s="23" t="s">
        <v>6</v>
      </c>
      <c r="E5" s="23">
        <v>1</v>
      </c>
      <c r="F5" s="23">
        <v>2</v>
      </c>
      <c r="G5" s="23">
        <v>3</v>
      </c>
      <c r="H5" s="23" t="s">
        <v>7</v>
      </c>
      <c r="I5" s="23" t="s">
        <v>8</v>
      </c>
      <c r="J5" s="24" t="s">
        <v>9</v>
      </c>
    </row>
    <row r="6" spans="1:10" ht="24" customHeight="1">
      <c r="A6" s="36">
        <v>1</v>
      </c>
      <c r="B6" s="83" t="s">
        <v>139</v>
      </c>
      <c r="C6" s="84" t="s">
        <v>89</v>
      </c>
      <c r="D6" s="85">
        <v>1961</v>
      </c>
      <c r="E6" s="21">
        <v>98</v>
      </c>
      <c r="F6" s="21">
        <v>100</v>
      </c>
      <c r="G6" s="21">
        <v>96</v>
      </c>
      <c r="H6" s="20">
        <f aca="true" t="shared" si="0" ref="H6:H11">SUM(E6:G6)</f>
        <v>294</v>
      </c>
      <c r="I6" s="20" t="s">
        <v>68</v>
      </c>
      <c r="J6" s="43">
        <v>3.5</v>
      </c>
    </row>
    <row r="7" spans="1:10" ht="24" customHeight="1">
      <c r="A7" s="36">
        <v>2</v>
      </c>
      <c r="B7" s="83" t="s">
        <v>145</v>
      </c>
      <c r="C7" s="83" t="s">
        <v>93</v>
      </c>
      <c r="D7" s="85">
        <v>1961</v>
      </c>
      <c r="E7" s="21">
        <v>97</v>
      </c>
      <c r="F7" s="21">
        <v>98</v>
      </c>
      <c r="G7" s="21">
        <v>98</v>
      </c>
      <c r="H7" s="20">
        <f t="shared" si="0"/>
        <v>293</v>
      </c>
      <c r="I7" s="20" t="s">
        <v>68</v>
      </c>
      <c r="J7" s="43">
        <v>2.5</v>
      </c>
    </row>
    <row r="8" spans="1:10" ht="24" customHeight="1">
      <c r="A8" s="36">
        <v>3</v>
      </c>
      <c r="B8" s="83" t="s">
        <v>146</v>
      </c>
      <c r="C8" s="83" t="s">
        <v>87</v>
      </c>
      <c r="D8" s="85">
        <v>1958</v>
      </c>
      <c r="E8" s="21">
        <v>93</v>
      </c>
      <c r="F8" s="21">
        <v>96</v>
      </c>
      <c r="G8" s="21">
        <v>97</v>
      </c>
      <c r="H8" s="20">
        <f t="shared" si="0"/>
        <v>286</v>
      </c>
      <c r="I8" s="20" t="s">
        <v>69</v>
      </c>
      <c r="J8" s="43"/>
    </row>
    <row r="9" spans="1:10" ht="24" customHeight="1">
      <c r="A9" s="36">
        <v>4</v>
      </c>
      <c r="B9" s="83" t="s">
        <v>148</v>
      </c>
      <c r="C9" s="83" t="s">
        <v>87</v>
      </c>
      <c r="D9" s="85">
        <v>1950</v>
      </c>
      <c r="E9" s="21">
        <v>91</v>
      </c>
      <c r="F9" s="21">
        <v>94</v>
      </c>
      <c r="G9" s="21">
        <v>93</v>
      </c>
      <c r="H9" s="20">
        <f t="shared" si="0"/>
        <v>278</v>
      </c>
      <c r="I9" s="20" t="s">
        <v>70</v>
      </c>
      <c r="J9" s="43"/>
    </row>
    <row r="10" spans="1:10" ht="24" customHeight="1">
      <c r="A10" s="36">
        <v>5</v>
      </c>
      <c r="B10" s="83" t="s">
        <v>142</v>
      </c>
      <c r="C10" s="84" t="s">
        <v>89</v>
      </c>
      <c r="D10" s="85">
        <v>1951</v>
      </c>
      <c r="E10" s="21">
        <v>89</v>
      </c>
      <c r="F10" s="21">
        <v>94</v>
      </c>
      <c r="G10" s="21">
        <v>87</v>
      </c>
      <c r="H10" s="20">
        <f t="shared" si="0"/>
        <v>270</v>
      </c>
      <c r="I10" s="20" t="s">
        <v>70</v>
      </c>
      <c r="J10" s="43">
        <v>0.5</v>
      </c>
    </row>
    <row r="11" spans="1:10" ht="24" customHeight="1">
      <c r="A11" s="36">
        <v>6</v>
      </c>
      <c r="B11" s="83" t="s">
        <v>147</v>
      </c>
      <c r="C11" s="84" t="s">
        <v>89</v>
      </c>
      <c r="D11" s="85">
        <v>1984</v>
      </c>
      <c r="E11" s="21">
        <v>81</v>
      </c>
      <c r="F11" s="21">
        <v>74</v>
      </c>
      <c r="G11" s="21">
        <v>92</v>
      </c>
      <c r="H11" s="20">
        <f t="shared" si="0"/>
        <v>247</v>
      </c>
      <c r="I11" s="20"/>
      <c r="J11" s="43">
        <v>0.5</v>
      </c>
    </row>
    <row r="12" spans="5:9" ht="12.75">
      <c r="E12" s="1"/>
      <c r="F12" s="1"/>
      <c r="G12" s="1"/>
      <c r="H12" s="1"/>
      <c r="I12" s="1"/>
    </row>
    <row r="13" spans="1:5" ht="38.25">
      <c r="A13" s="3"/>
      <c r="B13" s="25" t="s">
        <v>56</v>
      </c>
      <c r="C13" s="9" t="s">
        <v>61</v>
      </c>
      <c r="D13" s="9" t="s">
        <v>62</v>
      </c>
      <c r="E13" s="1"/>
    </row>
    <row r="14" spans="1:5" ht="24.75" customHeight="1">
      <c r="A14" s="46"/>
      <c r="B14" s="94" t="s">
        <v>1</v>
      </c>
      <c r="C14" s="20">
        <v>3</v>
      </c>
      <c r="D14" s="20">
        <v>1.5</v>
      </c>
      <c r="E14" s="1"/>
    </row>
    <row r="15" spans="1:5" ht="25.5" customHeight="1">
      <c r="A15" s="36"/>
      <c r="B15" s="94" t="s">
        <v>0</v>
      </c>
      <c r="C15" s="20">
        <v>2</v>
      </c>
      <c r="D15" s="97">
        <v>0.5</v>
      </c>
      <c r="E15" s="1"/>
    </row>
    <row r="16" spans="1:10" ht="54" customHeight="1">
      <c r="A16" s="12"/>
      <c r="B16" s="19"/>
      <c r="C16" s="13"/>
      <c r="D16" s="13"/>
      <c r="E16" s="14"/>
      <c r="F16" s="14"/>
      <c r="G16" s="14"/>
      <c r="H16" s="14"/>
      <c r="I16" s="14"/>
      <c r="J16" s="13"/>
    </row>
    <row r="17" spans="1:9" ht="12.75">
      <c r="A17" s="4" t="s">
        <v>35</v>
      </c>
      <c r="B17" s="4"/>
      <c r="C17" s="4"/>
      <c r="D17" s="4"/>
      <c r="E17" s="4"/>
      <c r="F17" s="4"/>
      <c r="G17" s="4" t="s">
        <v>37</v>
      </c>
      <c r="H17" s="1"/>
      <c r="I17" s="1"/>
    </row>
    <row r="18" spans="1:9" ht="12.75">
      <c r="A18" s="4"/>
      <c r="B18" s="4"/>
      <c r="C18" s="4"/>
      <c r="D18" s="4"/>
      <c r="E18" s="4"/>
      <c r="F18" s="4"/>
      <c r="G18" s="4"/>
      <c r="H18" s="1"/>
      <c r="I18" s="1"/>
    </row>
    <row r="19" spans="1:9" ht="12.75">
      <c r="A19" s="4" t="s">
        <v>36</v>
      </c>
      <c r="B19" s="4"/>
      <c r="C19" s="4"/>
      <c r="D19" s="4"/>
      <c r="E19" s="4"/>
      <c r="F19" s="4"/>
      <c r="G19" s="4" t="s">
        <v>38</v>
      </c>
      <c r="H19" s="1"/>
      <c r="I19" s="1"/>
    </row>
    <row r="20" spans="5:9" ht="12.75">
      <c r="E20" s="1"/>
      <c r="F20" s="1"/>
      <c r="G20" s="1"/>
      <c r="H20" s="1"/>
      <c r="I20" s="1"/>
    </row>
    <row r="21" spans="5:9" ht="12.75">
      <c r="E21" s="1"/>
      <c r="F21" s="1"/>
      <c r="G21" s="1"/>
      <c r="H21" s="1"/>
      <c r="I21" s="1"/>
    </row>
    <row r="22" spans="5:9" ht="12.75">
      <c r="E22" s="1"/>
      <c r="F22" s="1"/>
      <c r="G22" s="1"/>
      <c r="H22" s="1"/>
      <c r="I22" s="1"/>
    </row>
    <row r="23" spans="5:9" ht="12.75">
      <c r="E23" s="1"/>
      <c r="F23" s="1"/>
      <c r="G23" s="1"/>
      <c r="H23" s="1"/>
      <c r="I23" s="1"/>
    </row>
    <row r="24" spans="5:9" ht="12.75">
      <c r="E24" s="1"/>
      <c r="F24" s="1"/>
      <c r="G24" s="1"/>
      <c r="H24" s="1"/>
      <c r="I24" s="1"/>
    </row>
    <row r="25" spans="5:9" ht="12.75">
      <c r="E25" s="1"/>
      <c r="F25" s="1"/>
      <c r="G25" s="1"/>
      <c r="H25" s="1"/>
      <c r="I25" s="1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</sheetData>
  <sheetProtection/>
  <printOptions horizontalCentered="1"/>
  <pageMargins left="0.34" right="0.28" top="0.5118110236220472" bottom="0.984251968503937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Gatis</cp:lastModifiedBy>
  <cp:lastPrinted>2012-12-19T08:11:47Z</cp:lastPrinted>
  <dcterms:created xsi:type="dcterms:W3CDTF">2010-02-16T10:04:21Z</dcterms:created>
  <dcterms:modified xsi:type="dcterms:W3CDTF">2013-01-18T08:38:11Z</dcterms:modified>
  <cp:category/>
  <cp:version/>
  <cp:contentType/>
  <cp:contentStatus/>
</cp:coreProperties>
</file>